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tabRatio="988" activeTab="0"/>
  </bookViews>
  <sheets>
    <sheet name="10 ne nimedega  Spordimaja logo" sheetId="1" r:id="rId1"/>
    <sheet name="10 ne nimedega  logota" sheetId="2" r:id="rId2"/>
    <sheet name="10 ne nimedega  ja logoga " sheetId="3" r:id="rId3"/>
    <sheet name="8 ne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<sst xmlns="http://schemas.openxmlformats.org/spreadsheetml/2006/main" count="601" uniqueCount="68">
  <si>
    <t>Kuupäev</t>
  </si>
  <si>
    <t>TURNIIRITABEL</t>
  </si>
  <si>
    <t>Koht</t>
  </si>
  <si>
    <t>Võistluse nimetus</t>
  </si>
  <si>
    <t>NR</t>
  </si>
  <si>
    <t>Nimi</t>
  </si>
  <si>
    <t>PUNKTE</t>
  </si>
  <si>
    <t>KOHT</t>
  </si>
  <si>
    <t>Jaan</t>
  </si>
  <si>
    <t>Lepp</t>
  </si>
  <si>
    <t>Anatoli</t>
  </si>
  <si>
    <t>Riipinen</t>
  </si>
  <si>
    <t>Enno</t>
  </si>
  <si>
    <t>Pütt</t>
  </si>
  <si>
    <t>Heiki</t>
  </si>
  <si>
    <t>Hansar</t>
  </si>
  <si>
    <t>Ilmar</t>
  </si>
  <si>
    <t>Vainsalu</t>
  </si>
  <si>
    <t>Sulg</t>
  </si>
  <si>
    <t>Olav</t>
  </si>
  <si>
    <t>Ütsmüts</t>
  </si>
  <si>
    <t>Ants</t>
  </si>
  <si>
    <t>Lindre</t>
  </si>
  <si>
    <t xml:space="preserve">ei tea </t>
  </si>
  <si>
    <t>kes</t>
  </si>
  <si>
    <t>Siin</t>
  </si>
  <si>
    <t>Keegi</t>
  </si>
  <si>
    <t xml:space="preserve"> I voor</t>
  </si>
  <si>
    <t>II voor</t>
  </si>
  <si>
    <t>III voor</t>
  </si>
  <si>
    <t>IV voor</t>
  </si>
  <si>
    <t>V voor</t>
  </si>
  <si>
    <t>VI voor</t>
  </si>
  <si>
    <t>VII voor</t>
  </si>
  <si>
    <t>VIII voor</t>
  </si>
  <si>
    <t>IX voor</t>
  </si>
  <si>
    <t>1</t>
  </si>
  <si>
    <t>-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</si>
  <si>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</si>
  <si>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</si>
  <si>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</si>
  <si>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</si>
  <si>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</si>
  <si>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</si>
  <si>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</si>
  <si>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</si>
  <si>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</si>
  <si>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Peakohtunik</t>
  </si>
  <si>
    <t>Valtu Spordimaja</t>
  </si>
  <si>
    <t>2011.a veteranide lauamitmevõistlus</t>
  </si>
  <si>
    <t>peakohtunik</t>
  </si>
  <si>
    <t>KOROONA      MEHED  65+</t>
  </si>
  <si>
    <t>Korsen</t>
  </si>
  <si>
    <t>Imre</t>
  </si>
  <si>
    <t>Kalda</t>
  </si>
  <si>
    <t>Kalju</t>
  </si>
  <si>
    <t>Rommot</t>
  </si>
  <si>
    <t>Raigo</t>
  </si>
  <si>
    <t>Hendrikson</t>
  </si>
  <si>
    <t>Rahuoja</t>
  </si>
  <si>
    <t>Alex</t>
  </si>
  <si>
    <t>Toomas</t>
  </si>
  <si>
    <t>Esko</t>
  </si>
  <si>
    <t>Siim</t>
  </si>
  <si>
    <t>Koitla</t>
  </si>
  <si>
    <t>Taivo</t>
  </si>
  <si>
    <t>Rapla Maakonna 2023 ind.karikas lauatennises meestele</t>
  </si>
  <si>
    <t>K.Kalda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</si>
</sst>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\ mmm\ yy"/>
  </numFmts>
  <fonts count="38">
    <font>
      <sz val="10"/>
      <name val="Arial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9"/>
      <name val="Tahoma"/>
      <family val="2"/>
    </font>
    <font>
      <b/>
      <sz val="9"/>
      <color indexed="12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2"/>
      <name val="AvantGarde Bk BT"/>
      <family val="2"/>
    </font>
    <font>
      <sz val="12"/>
      <color indexed="12"/>
      <name val="AvantGarde Bk BT"/>
      <family val="2"/>
    </font>
    <font>
      <b/>
      <sz val="12"/>
      <color indexed="12"/>
      <name val="AvantGarde Bk BT"/>
      <family val="2"/>
    </font>
    <font>
      <b/>
      <sz val="12"/>
      <name val="AvantGarde Bk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1" applyNumberFormat="0" applyAlignment="0" applyProtection="0"/>
    <xf numFmtId="0" fontId="1" fillId="20" borderId="1" applyNumberForma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3" borderId="3" applyNumberFormat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0" fillId="24" borderId="5" applyNumberFormat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0" fillId="24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8" applyNumberFormat="0" applyAlignment="0" applyProtection="0"/>
    <xf numFmtId="0" fontId="6" fillId="0" borderId="0" applyNumberFormat="0" applyFill="0" applyBorder="0" applyAlignment="0" applyProtection="0"/>
    <xf numFmtId="0" fontId="3" fillId="0" borderId="2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7" fillId="33" borderId="9" applyNumberFormat="0" applyAlignment="0" applyProtection="0"/>
  </cellStyleXfs>
  <cellXfs count="113">
    <xf numFmtId="0" fontId="0" fillId="0" borderId="0" xfId="0" applyAlignment="1">
      <alignment/>
    </xf>
    <xf numFmtId="0" fontId="7" fillId="0" borderId="0" xfId="0" applyFont="1" applyAlignment="1">
      <alignment/>
    </xf>
    <xf numFmtId="14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16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49" fontId="10" fillId="0" borderId="21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left"/>
    </xf>
    <xf numFmtId="49" fontId="10" fillId="0" borderId="0" xfId="0" applyNumberFormat="1" applyFont="1" applyAlignment="1">
      <alignment/>
    </xf>
    <xf numFmtId="0" fontId="10" fillId="0" borderId="21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14" fontId="11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164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49" fontId="14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11" fillId="0" borderId="21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left"/>
    </xf>
    <xf numFmtId="0" fontId="11" fillId="0" borderId="21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right"/>
    </xf>
    <xf numFmtId="0" fontId="11" fillId="0" borderId="22" xfId="0" applyFont="1" applyBorder="1" applyAlignment="1">
      <alignment horizontal="left"/>
    </xf>
    <xf numFmtId="49" fontId="9" fillId="0" borderId="32" xfId="0" applyNumberFormat="1" applyFont="1" applyBorder="1" applyAlignment="1">
      <alignment horizontal="center"/>
    </xf>
    <xf numFmtId="0" fontId="9" fillId="0" borderId="33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49" fontId="14" fillId="0" borderId="32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/>
    </xf>
    <xf numFmtId="49" fontId="11" fillId="0" borderId="34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</cellXfs>
  <cellStyles count="55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Calculation" xfId="34"/>
    <cellStyle name="Halb" xfId="35"/>
    <cellStyle name="Hea" xfId="36"/>
    <cellStyle name="Hoiatuse tekst" xfId="37"/>
    <cellStyle name="Hoiatustekst" xfId="38"/>
    <cellStyle name="Kokku" xfId="39"/>
    <cellStyle name="Comma" xfId="40"/>
    <cellStyle name="Comma [0]" xfId="41"/>
    <cellStyle name="Kontrolli lahtrit" xfId="42"/>
    <cellStyle name="Lingitud lahter" xfId="43"/>
    <cellStyle name="Linked Cell" xfId="44"/>
    <cellStyle name="Märkus" xfId="45"/>
    <cellStyle name="Neutraalne" xfId="46"/>
    <cellStyle name="Neutral" xfId="47"/>
    <cellStyle name="Note" xfId="48"/>
    <cellStyle name="Pealkiri" xfId="49"/>
    <cellStyle name="Pealkiri 1" xfId="50"/>
    <cellStyle name="Pealkiri 2" xfId="51"/>
    <cellStyle name="Pealkiri 3" xfId="52"/>
    <cellStyle name="Pealkiri 4" xfId="53"/>
    <cellStyle name="Percent" xfId="54"/>
    <cellStyle name="Rõhk1" xfId="55"/>
    <cellStyle name="Rõhk2" xfId="56"/>
    <cellStyle name="Rõhk3" xfId="57"/>
    <cellStyle name="Rõhk4" xfId="58"/>
    <cellStyle name="Rõhk5" xfId="59"/>
    <cellStyle name="Rõhk6" xfId="60"/>
    <cellStyle name="Selgitav tekst" xfId="61"/>
    <cellStyle name="Sisestus" xfId="62"/>
    <cellStyle name="Title" xfId="63"/>
    <cellStyle name="Total" xfId="64"/>
    <cellStyle name="Currency" xfId="65"/>
    <cellStyle name="Currency [0]" xfId="66"/>
    <cellStyle name="Warning Text" xfId="67"/>
    <cellStyle name="Väljund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oleObject" Target="../embeddings/oleObject_2_9.bin" /><Relationship Id="rId1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oleObject" Target="../embeddings/oleObject_3_7.bin" /><Relationship Id="rId9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zoomScalePageLayoutView="0" workbookViewId="0" topLeftCell="A10">
      <selection activeCell="S37" sqref="S37"/>
    </sheetView>
  </sheetViews>
  <sheetFormatPr defaultColWidth="9.140625" defaultRowHeight="11.25" customHeight="1"/>
  <cols>
    <col min="1" max="1" width="5.7109375" style="1" customWidth="1"/>
    <col min="2" max="26" width="5.140625" style="1" customWidth="1"/>
    <col min="27" max="28" width="5.57421875" style="1" customWidth="1"/>
    <col min="29" max="16384" width="9.140625" style="1" customWidth="1"/>
  </cols>
  <sheetData>
    <row r="1" spans="1:26" ht="18" customHeight="1">
      <c r="A1" s="93" t="s">
        <v>0</v>
      </c>
      <c r="B1" s="93"/>
      <c r="C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X1" s="4" t="s">
        <v>2</v>
      </c>
      <c r="Y1" s="5"/>
      <c r="Z1" s="5"/>
    </row>
    <row r="2" spans="3:25" ht="17.25" customHeight="1">
      <c r="C2" s="94" t="s">
        <v>66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</row>
    <row r="3" ht="7.5" customHeight="1"/>
    <row r="4" spans="1:27" ht="15" customHeight="1">
      <c r="A4" s="6" t="s">
        <v>4</v>
      </c>
      <c r="B4" s="91" t="s">
        <v>5</v>
      </c>
      <c r="C4" s="91"/>
      <c r="D4" s="91">
        <v>1</v>
      </c>
      <c r="E4" s="91"/>
      <c r="F4" s="91">
        <v>2</v>
      </c>
      <c r="G4" s="91"/>
      <c r="H4" s="91">
        <v>3</v>
      </c>
      <c r="I4" s="91"/>
      <c r="J4" s="91">
        <v>4</v>
      </c>
      <c r="K4" s="91"/>
      <c r="L4" s="91">
        <v>5</v>
      </c>
      <c r="M4" s="91"/>
      <c r="N4" s="91">
        <v>6</v>
      </c>
      <c r="O4" s="91"/>
      <c r="P4" s="91">
        <v>7</v>
      </c>
      <c r="Q4" s="91"/>
      <c r="R4" s="91">
        <v>8</v>
      </c>
      <c r="S4" s="91"/>
      <c r="T4" s="91">
        <v>9</v>
      </c>
      <c r="U4" s="91"/>
      <c r="V4" s="91">
        <v>10</v>
      </c>
      <c r="W4" s="91"/>
      <c r="X4" s="91" t="s">
        <v>6</v>
      </c>
      <c r="Y4" s="91"/>
      <c r="Z4" s="91" t="s">
        <v>7</v>
      </c>
      <c r="AA4" s="91"/>
    </row>
    <row r="5" spans="1:27" ht="16.5" customHeight="1">
      <c r="A5" s="88">
        <v>1</v>
      </c>
      <c r="B5" s="88" t="s">
        <v>52</v>
      </c>
      <c r="C5" s="88"/>
      <c r="D5" s="92"/>
      <c r="E5" s="92"/>
      <c r="F5" s="84">
        <v>2</v>
      </c>
      <c r="G5" s="84"/>
      <c r="H5" s="84">
        <v>2</v>
      </c>
      <c r="I5" s="84"/>
      <c r="J5" s="84">
        <v>2</v>
      </c>
      <c r="K5" s="84"/>
      <c r="L5" s="84">
        <v>2</v>
      </c>
      <c r="M5" s="84"/>
      <c r="N5" s="84">
        <v>2</v>
      </c>
      <c r="O5" s="84"/>
      <c r="P5" s="84">
        <v>2</v>
      </c>
      <c r="Q5" s="84"/>
      <c r="R5" s="84">
        <v>2</v>
      </c>
      <c r="S5" s="84"/>
      <c r="T5" s="84">
        <v>2</v>
      </c>
      <c r="U5" s="84"/>
      <c r="V5" s="84"/>
      <c r="W5" s="84"/>
      <c r="X5" s="89">
        <f>SUM(F5+H5+J5+L5+N5+P5+R5+T5+V5)</f>
        <v>16</v>
      </c>
      <c r="Y5" s="89"/>
      <c r="Z5" s="80">
        <v>1</v>
      </c>
      <c r="AA5" s="80"/>
    </row>
    <row r="6" spans="1:27" ht="15" customHeight="1">
      <c r="A6" s="88"/>
      <c r="B6" s="90" t="s">
        <v>53</v>
      </c>
      <c r="C6" s="90"/>
      <c r="D6" s="92"/>
      <c r="E6" s="92"/>
      <c r="F6" s="7">
        <v>3</v>
      </c>
      <c r="G6" s="8">
        <v>0</v>
      </c>
      <c r="H6" s="7">
        <v>3</v>
      </c>
      <c r="I6" s="8">
        <v>0</v>
      </c>
      <c r="J6" s="7">
        <v>3</v>
      </c>
      <c r="K6" s="8">
        <v>1</v>
      </c>
      <c r="L6" s="7">
        <v>3</v>
      </c>
      <c r="M6" s="8">
        <v>1</v>
      </c>
      <c r="N6" s="9">
        <v>3</v>
      </c>
      <c r="O6" s="9">
        <v>0</v>
      </c>
      <c r="P6" s="9">
        <v>3</v>
      </c>
      <c r="Q6" s="9">
        <v>0</v>
      </c>
      <c r="R6" s="9">
        <v>3</v>
      </c>
      <c r="S6" s="9">
        <v>0</v>
      </c>
      <c r="T6" s="9">
        <v>3</v>
      </c>
      <c r="U6" s="9">
        <v>0</v>
      </c>
      <c r="V6" s="7"/>
      <c r="W6" s="8"/>
      <c r="X6" s="7">
        <f>SUM(F6+H6+J6+L6+N6+P6+R6+T6+V6)</f>
        <v>24</v>
      </c>
      <c r="Y6" s="7">
        <f>SUM(G6+I6+K6+M6+O6+Q6+S6+U6+W6)</f>
        <v>2</v>
      </c>
      <c r="Z6" s="80"/>
      <c r="AA6" s="80"/>
    </row>
    <row r="7" spans="1:27" ht="16.5" customHeight="1">
      <c r="A7" s="88">
        <v>2</v>
      </c>
      <c r="B7" s="88" t="s">
        <v>54</v>
      </c>
      <c r="C7" s="88"/>
      <c r="D7" s="84">
        <v>1</v>
      </c>
      <c r="E7" s="84"/>
      <c r="F7" s="86"/>
      <c r="G7" s="86"/>
      <c r="H7" s="84">
        <v>2</v>
      </c>
      <c r="I7" s="84"/>
      <c r="J7" s="84">
        <v>1</v>
      </c>
      <c r="K7" s="84"/>
      <c r="L7" s="84">
        <v>2</v>
      </c>
      <c r="M7" s="84"/>
      <c r="N7" s="84">
        <v>2</v>
      </c>
      <c r="O7" s="84"/>
      <c r="P7" s="84">
        <v>2</v>
      </c>
      <c r="Q7" s="84"/>
      <c r="R7" s="84">
        <v>2</v>
      </c>
      <c r="S7" s="84"/>
      <c r="T7" s="84">
        <v>2</v>
      </c>
      <c r="U7" s="84"/>
      <c r="V7" s="84"/>
      <c r="W7" s="84"/>
      <c r="X7" s="89">
        <f>SUM(D7+H7+J7+L7+N7+P7+R7+T7+V7)</f>
        <v>14</v>
      </c>
      <c r="Y7" s="89"/>
      <c r="Z7" s="80">
        <v>3</v>
      </c>
      <c r="AA7" s="80"/>
    </row>
    <row r="8" spans="1:27" ht="15.75" customHeight="1">
      <c r="A8" s="88"/>
      <c r="B8" s="81" t="s">
        <v>55</v>
      </c>
      <c r="C8" s="81"/>
      <c r="D8" s="7">
        <v>0</v>
      </c>
      <c r="E8" s="8">
        <v>3</v>
      </c>
      <c r="F8" s="86"/>
      <c r="G8" s="86"/>
      <c r="H8" s="7">
        <v>3</v>
      </c>
      <c r="I8" s="8">
        <v>0</v>
      </c>
      <c r="J8" s="7">
        <v>2</v>
      </c>
      <c r="K8" s="8">
        <v>3</v>
      </c>
      <c r="L8" s="7">
        <v>3</v>
      </c>
      <c r="M8" s="8">
        <v>0</v>
      </c>
      <c r="N8" s="9">
        <v>3</v>
      </c>
      <c r="O8" s="9">
        <v>0</v>
      </c>
      <c r="P8" s="9">
        <v>3</v>
      </c>
      <c r="Q8" s="9">
        <v>0</v>
      </c>
      <c r="R8" s="9">
        <v>3</v>
      </c>
      <c r="S8" s="9">
        <v>0</v>
      </c>
      <c r="T8" s="9">
        <v>3</v>
      </c>
      <c r="U8" s="9">
        <v>0</v>
      </c>
      <c r="V8" s="7"/>
      <c r="W8" s="8"/>
      <c r="X8" s="7">
        <f>SUM(D8+H8+J8+L8+N8+P8+R8+T8+V8)</f>
        <v>20</v>
      </c>
      <c r="Y8" s="7">
        <f>SUM(E8+I8+K8+M8+O8+Q8+S8+U8+W8)</f>
        <v>6</v>
      </c>
      <c r="Z8" s="80"/>
      <c r="AA8" s="80"/>
    </row>
    <row r="9" spans="1:27" ht="16.5" customHeight="1">
      <c r="A9" s="88">
        <v>3</v>
      </c>
      <c r="B9" s="88" t="s">
        <v>56</v>
      </c>
      <c r="C9" s="88"/>
      <c r="D9" s="84">
        <v>1</v>
      </c>
      <c r="E9" s="84"/>
      <c r="F9" s="84">
        <v>1</v>
      </c>
      <c r="G9" s="84"/>
      <c r="H9" s="86"/>
      <c r="I9" s="86"/>
      <c r="J9" s="84">
        <v>1</v>
      </c>
      <c r="K9" s="84"/>
      <c r="L9" s="84">
        <v>2</v>
      </c>
      <c r="M9" s="84"/>
      <c r="N9" s="84">
        <v>2</v>
      </c>
      <c r="O9" s="84"/>
      <c r="P9" s="84">
        <v>2</v>
      </c>
      <c r="Q9" s="84"/>
      <c r="R9" s="84">
        <v>2</v>
      </c>
      <c r="S9" s="84"/>
      <c r="T9" s="84">
        <v>2</v>
      </c>
      <c r="U9" s="84"/>
      <c r="V9" s="84"/>
      <c r="W9" s="84"/>
      <c r="X9" s="89">
        <f>SUM(D9+F9+J9+L9+N9+P9+R9+T9+V9)</f>
        <v>13</v>
      </c>
      <c r="Y9" s="89"/>
      <c r="Z9" s="80">
        <v>4</v>
      </c>
      <c r="AA9" s="80"/>
    </row>
    <row r="10" spans="1:27" ht="15.75" customHeight="1">
      <c r="A10" s="88"/>
      <c r="B10" s="81" t="s">
        <v>57</v>
      </c>
      <c r="C10" s="81"/>
      <c r="D10" s="7">
        <v>0</v>
      </c>
      <c r="E10" s="8">
        <v>3</v>
      </c>
      <c r="F10" s="7">
        <v>0</v>
      </c>
      <c r="G10" s="8">
        <v>3</v>
      </c>
      <c r="H10" s="86"/>
      <c r="I10" s="86"/>
      <c r="J10" s="7">
        <v>1</v>
      </c>
      <c r="K10" s="8">
        <v>3</v>
      </c>
      <c r="L10" s="7">
        <v>3</v>
      </c>
      <c r="M10" s="8">
        <v>0</v>
      </c>
      <c r="N10" s="6">
        <v>3</v>
      </c>
      <c r="O10" s="6">
        <v>1</v>
      </c>
      <c r="P10" s="6">
        <v>3</v>
      </c>
      <c r="Q10" s="6">
        <v>0</v>
      </c>
      <c r="R10" s="6">
        <v>3</v>
      </c>
      <c r="S10" s="6">
        <v>0</v>
      </c>
      <c r="T10" s="6">
        <v>3</v>
      </c>
      <c r="U10" s="6">
        <v>0</v>
      </c>
      <c r="V10" s="7"/>
      <c r="W10" s="8"/>
      <c r="X10" s="7">
        <f>SUM(D10+F10+J10+L10+N10+P10+R10+T10+V10)</f>
        <v>16</v>
      </c>
      <c r="Y10" s="7">
        <f>SUM(E10+G10+K10+M10+O10+Q10+S10+U10+W10)</f>
        <v>10</v>
      </c>
      <c r="Z10" s="80"/>
      <c r="AA10" s="80"/>
    </row>
    <row r="11" spans="1:27" ht="16.5" customHeight="1">
      <c r="A11" s="88">
        <v>4</v>
      </c>
      <c r="B11" s="88" t="s">
        <v>58</v>
      </c>
      <c r="C11" s="88"/>
      <c r="D11" s="84">
        <v>1</v>
      </c>
      <c r="E11" s="84"/>
      <c r="F11" s="84">
        <v>2</v>
      </c>
      <c r="G11" s="84"/>
      <c r="H11" s="84">
        <v>2</v>
      </c>
      <c r="I11" s="84"/>
      <c r="J11" s="86"/>
      <c r="K11" s="86"/>
      <c r="L11" s="84">
        <v>2</v>
      </c>
      <c r="M11" s="84"/>
      <c r="N11" s="84">
        <v>2</v>
      </c>
      <c r="O11" s="84"/>
      <c r="P11" s="84">
        <v>2</v>
      </c>
      <c r="Q11" s="84"/>
      <c r="R11" s="84">
        <v>2</v>
      </c>
      <c r="S11" s="84"/>
      <c r="T11" s="84">
        <v>2</v>
      </c>
      <c r="U11" s="84"/>
      <c r="V11" s="84"/>
      <c r="W11" s="84"/>
      <c r="X11" s="79">
        <f>SUM(D11+F11+H11+L11+N11+P11+R11+T11+V11)</f>
        <v>15</v>
      </c>
      <c r="Y11" s="79"/>
      <c r="Z11" s="80">
        <v>2</v>
      </c>
      <c r="AA11" s="80"/>
    </row>
    <row r="12" spans="1:27" ht="15.75" customHeight="1">
      <c r="A12" s="88"/>
      <c r="B12" s="81" t="s">
        <v>21</v>
      </c>
      <c r="C12" s="81"/>
      <c r="D12" s="7">
        <v>1</v>
      </c>
      <c r="E12" s="8">
        <v>3</v>
      </c>
      <c r="F12" s="7">
        <v>3</v>
      </c>
      <c r="G12" s="8">
        <v>2</v>
      </c>
      <c r="H12" s="7">
        <v>3</v>
      </c>
      <c r="I12" s="8">
        <v>1</v>
      </c>
      <c r="J12" s="86"/>
      <c r="K12" s="86"/>
      <c r="L12" s="7">
        <v>3</v>
      </c>
      <c r="M12" s="8">
        <v>0</v>
      </c>
      <c r="N12" s="7">
        <v>3</v>
      </c>
      <c r="O12" s="8">
        <v>1</v>
      </c>
      <c r="P12" s="7">
        <v>3</v>
      </c>
      <c r="Q12" s="8">
        <v>0</v>
      </c>
      <c r="R12" s="8">
        <v>3</v>
      </c>
      <c r="S12" s="8">
        <v>0</v>
      </c>
      <c r="T12" s="8">
        <v>3</v>
      </c>
      <c r="U12" s="8">
        <v>0</v>
      </c>
      <c r="V12" s="9"/>
      <c r="W12" s="9"/>
      <c r="X12" s="10">
        <f>SUM(D12+F12+H12+L12+N12+P12+V12)</f>
        <v>16</v>
      </c>
      <c r="Y12" s="10">
        <f>SUM(E12+G12+I12+M12+O12+Q12+W12)</f>
        <v>7</v>
      </c>
      <c r="Z12" s="80"/>
      <c r="AA12" s="80"/>
    </row>
    <row r="13" spans="1:27" ht="16.5" customHeight="1">
      <c r="A13" s="88">
        <v>5</v>
      </c>
      <c r="B13" s="88" t="s">
        <v>59</v>
      </c>
      <c r="C13" s="88"/>
      <c r="D13" s="84">
        <v>1</v>
      </c>
      <c r="E13" s="84"/>
      <c r="F13" s="84">
        <v>1</v>
      </c>
      <c r="G13" s="84"/>
      <c r="H13" s="84">
        <v>1</v>
      </c>
      <c r="I13" s="84"/>
      <c r="J13" s="84">
        <v>1</v>
      </c>
      <c r="K13" s="84"/>
      <c r="L13" s="86"/>
      <c r="M13" s="86"/>
      <c r="N13" s="84">
        <v>2</v>
      </c>
      <c r="O13" s="84"/>
      <c r="P13" s="84">
        <v>2</v>
      </c>
      <c r="Q13" s="84"/>
      <c r="R13" s="84">
        <v>2</v>
      </c>
      <c r="S13" s="84"/>
      <c r="T13" s="84">
        <v>2</v>
      </c>
      <c r="U13" s="84"/>
      <c r="V13" s="84"/>
      <c r="W13" s="84"/>
      <c r="X13" s="79">
        <f>SUM(D13+F13+H13+J13+N13+P13+R13+T13+V13)</f>
        <v>12</v>
      </c>
      <c r="Y13" s="79"/>
      <c r="Z13" s="80">
        <v>5</v>
      </c>
      <c r="AA13" s="80"/>
    </row>
    <row r="14" spans="1:27" ht="15.75" customHeight="1">
      <c r="A14" s="88"/>
      <c r="B14" s="81" t="s">
        <v>60</v>
      </c>
      <c r="C14" s="81"/>
      <c r="D14" s="7">
        <v>1</v>
      </c>
      <c r="E14" s="8">
        <v>3</v>
      </c>
      <c r="F14" s="7">
        <v>0</v>
      </c>
      <c r="G14" s="8">
        <v>3</v>
      </c>
      <c r="H14" s="7">
        <v>0</v>
      </c>
      <c r="I14" s="8">
        <v>3</v>
      </c>
      <c r="J14" s="7">
        <v>0</v>
      </c>
      <c r="K14" s="8">
        <v>3</v>
      </c>
      <c r="L14" s="86"/>
      <c r="M14" s="86"/>
      <c r="N14" s="7">
        <v>3</v>
      </c>
      <c r="O14" s="8">
        <v>1</v>
      </c>
      <c r="P14" s="7">
        <v>3</v>
      </c>
      <c r="Q14" s="8">
        <v>0</v>
      </c>
      <c r="R14" s="8">
        <v>3</v>
      </c>
      <c r="S14" s="8">
        <v>0</v>
      </c>
      <c r="T14" s="8">
        <v>3</v>
      </c>
      <c r="U14" s="8">
        <v>0</v>
      </c>
      <c r="V14" s="6"/>
      <c r="W14" s="6"/>
      <c r="X14" s="10">
        <f>SUM(D14+F14+H14+J14+N14+P14+R14+T14+V14)</f>
        <v>13</v>
      </c>
      <c r="Y14" s="10">
        <f>SUM(E14+G14+I14+K14+O14+Q14+S14+U14+W14)</f>
        <v>13</v>
      </c>
      <c r="Z14" s="80"/>
      <c r="AA14" s="80"/>
    </row>
    <row r="15" spans="1:27" ht="16.5" customHeight="1">
      <c r="A15" s="88">
        <v>6</v>
      </c>
      <c r="B15" s="88" t="s">
        <v>15</v>
      </c>
      <c r="C15" s="88"/>
      <c r="D15" s="84">
        <v>1</v>
      </c>
      <c r="E15" s="84"/>
      <c r="F15" s="84">
        <v>1</v>
      </c>
      <c r="G15" s="84"/>
      <c r="H15" s="84">
        <v>1</v>
      </c>
      <c r="I15" s="84"/>
      <c r="J15" s="84">
        <v>1</v>
      </c>
      <c r="K15" s="84"/>
      <c r="L15" s="84">
        <v>1</v>
      </c>
      <c r="M15" s="84"/>
      <c r="N15" s="86"/>
      <c r="O15" s="86"/>
      <c r="P15" s="84">
        <v>2</v>
      </c>
      <c r="Q15" s="84"/>
      <c r="R15" s="84">
        <v>2</v>
      </c>
      <c r="S15" s="84"/>
      <c r="T15" s="84">
        <v>2</v>
      </c>
      <c r="U15" s="84"/>
      <c r="V15" s="84"/>
      <c r="W15" s="84"/>
      <c r="X15" s="79">
        <f>SUM(D15+F15+H15+J15+L15+P15+R15+T15+V15)</f>
        <v>11</v>
      </c>
      <c r="Y15" s="79"/>
      <c r="Z15" s="80">
        <v>6</v>
      </c>
      <c r="AA15" s="80"/>
    </row>
    <row r="16" spans="1:27" ht="15.75" customHeight="1">
      <c r="A16" s="88"/>
      <c r="B16" s="81" t="s">
        <v>61</v>
      </c>
      <c r="C16" s="81"/>
      <c r="D16" s="7">
        <v>0</v>
      </c>
      <c r="E16" s="8">
        <v>3</v>
      </c>
      <c r="F16" s="7">
        <v>0</v>
      </c>
      <c r="G16" s="8">
        <v>3</v>
      </c>
      <c r="H16" s="7">
        <v>1</v>
      </c>
      <c r="I16" s="8">
        <v>3</v>
      </c>
      <c r="J16" s="11">
        <v>1</v>
      </c>
      <c r="K16" s="11">
        <v>3</v>
      </c>
      <c r="L16" s="11">
        <v>1</v>
      </c>
      <c r="M16" s="11">
        <v>3</v>
      </c>
      <c r="N16" s="86"/>
      <c r="O16" s="86"/>
      <c r="P16" s="7">
        <v>3</v>
      </c>
      <c r="Q16" s="8">
        <v>0</v>
      </c>
      <c r="R16" s="8">
        <v>3</v>
      </c>
      <c r="S16" s="8">
        <v>0</v>
      </c>
      <c r="T16" s="8">
        <v>3</v>
      </c>
      <c r="U16" s="8">
        <v>0</v>
      </c>
      <c r="V16" s="6"/>
      <c r="W16" s="6"/>
      <c r="X16" s="10">
        <f>SUM(D16+F16+H16+J16+L16+P16+R16+T16+V16)</f>
        <v>12</v>
      </c>
      <c r="Y16" s="10">
        <f>SUM(E16+G16+I16+K16+M16+Q16+S16+U16+W16)</f>
        <v>15</v>
      </c>
      <c r="Z16" s="80"/>
      <c r="AA16" s="80"/>
    </row>
    <row r="17" spans="1:27" ht="16.5" customHeight="1">
      <c r="A17" s="88">
        <v>7</v>
      </c>
      <c r="B17" s="88" t="s">
        <v>15</v>
      </c>
      <c r="C17" s="88"/>
      <c r="D17" s="84">
        <v>1</v>
      </c>
      <c r="E17" s="84"/>
      <c r="F17" s="84">
        <v>1</v>
      </c>
      <c r="G17" s="84"/>
      <c r="H17" s="84">
        <v>1</v>
      </c>
      <c r="I17" s="84"/>
      <c r="J17" s="84">
        <v>1</v>
      </c>
      <c r="K17" s="84"/>
      <c r="L17" s="84">
        <v>1</v>
      </c>
      <c r="M17" s="84"/>
      <c r="N17" s="84">
        <v>1</v>
      </c>
      <c r="O17" s="84"/>
      <c r="P17" s="86"/>
      <c r="Q17" s="86"/>
      <c r="R17" s="87">
        <v>2</v>
      </c>
      <c r="S17" s="87"/>
      <c r="T17" s="87">
        <v>2</v>
      </c>
      <c r="U17" s="87"/>
      <c r="V17" s="84"/>
      <c r="W17" s="84"/>
      <c r="X17" s="79">
        <f>SUM(D17+F17+H17+J17+L17+N17+R17+T17+V17)</f>
        <v>10</v>
      </c>
      <c r="Y17" s="79"/>
      <c r="Z17" s="80">
        <v>7</v>
      </c>
      <c r="AA17" s="80"/>
    </row>
    <row r="18" spans="1:27" ht="15.75" customHeight="1">
      <c r="A18" s="88"/>
      <c r="B18" s="81" t="s">
        <v>14</v>
      </c>
      <c r="C18" s="81"/>
      <c r="D18" s="7">
        <v>0</v>
      </c>
      <c r="E18" s="8">
        <v>3</v>
      </c>
      <c r="F18" s="7">
        <v>0</v>
      </c>
      <c r="G18" s="8">
        <v>3</v>
      </c>
      <c r="H18" s="7">
        <v>0</v>
      </c>
      <c r="I18" s="8">
        <v>3</v>
      </c>
      <c r="J18" s="9">
        <v>0</v>
      </c>
      <c r="K18" s="9">
        <v>3</v>
      </c>
      <c r="L18" s="9">
        <v>0</v>
      </c>
      <c r="M18" s="9">
        <v>3</v>
      </c>
      <c r="N18" s="9">
        <v>0</v>
      </c>
      <c r="O18" s="9">
        <v>3</v>
      </c>
      <c r="P18" s="86"/>
      <c r="Q18" s="86"/>
      <c r="R18" s="12">
        <v>3</v>
      </c>
      <c r="S18" s="12">
        <v>1</v>
      </c>
      <c r="T18" s="12">
        <v>3</v>
      </c>
      <c r="U18" s="12">
        <v>0</v>
      </c>
      <c r="V18" s="7"/>
      <c r="W18" s="8"/>
      <c r="X18" s="10">
        <f>SUM(D18+F18+H18+J18+L18+N18+R18+T18+V18)</f>
        <v>6</v>
      </c>
      <c r="Y18" s="10">
        <f>SUM(E18+G18+I18+K18+M18+O18+S18+U18+W18)</f>
        <v>19</v>
      </c>
      <c r="Z18" s="80"/>
      <c r="AA18" s="80"/>
    </row>
    <row r="19" spans="1:27" ht="15.75" customHeight="1">
      <c r="A19" s="88">
        <v>8</v>
      </c>
      <c r="B19" s="88" t="s">
        <v>62</v>
      </c>
      <c r="C19" s="88"/>
      <c r="D19" s="84">
        <v>1</v>
      </c>
      <c r="E19" s="84"/>
      <c r="F19" s="84">
        <v>1</v>
      </c>
      <c r="G19" s="84"/>
      <c r="H19" s="84">
        <v>1</v>
      </c>
      <c r="I19" s="84"/>
      <c r="J19" s="84">
        <v>1</v>
      </c>
      <c r="K19" s="84"/>
      <c r="L19" s="83">
        <v>1</v>
      </c>
      <c r="M19" s="83"/>
      <c r="N19" s="84">
        <v>1</v>
      </c>
      <c r="O19" s="84"/>
      <c r="P19" s="85">
        <v>1</v>
      </c>
      <c r="Q19" s="85"/>
      <c r="R19" s="86"/>
      <c r="S19" s="86"/>
      <c r="T19" s="85">
        <v>2</v>
      </c>
      <c r="U19" s="85"/>
      <c r="V19" s="87"/>
      <c r="W19" s="87"/>
      <c r="X19" s="79">
        <f>SUM(D19+F19+H19+J19+L19+N19+P19+T19+V19)</f>
        <v>9</v>
      </c>
      <c r="Y19" s="79"/>
      <c r="Z19" s="80">
        <v>8</v>
      </c>
      <c r="AA19" s="80"/>
    </row>
    <row r="20" spans="1:27" ht="15.75" customHeight="1">
      <c r="A20" s="88"/>
      <c r="B20" s="81" t="s">
        <v>63</v>
      </c>
      <c r="C20" s="81"/>
      <c r="D20" s="7">
        <v>0</v>
      </c>
      <c r="E20" s="13">
        <v>3</v>
      </c>
      <c r="F20" s="14">
        <v>0</v>
      </c>
      <c r="G20" s="13">
        <v>3</v>
      </c>
      <c r="H20" s="7">
        <v>0</v>
      </c>
      <c r="I20" s="8">
        <v>3</v>
      </c>
      <c r="J20" s="9">
        <v>0</v>
      </c>
      <c r="K20" s="9">
        <v>3</v>
      </c>
      <c r="L20" s="9">
        <v>0</v>
      </c>
      <c r="M20" s="9">
        <v>3</v>
      </c>
      <c r="N20" s="9">
        <v>0</v>
      </c>
      <c r="O20" s="9">
        <v>3</v>
      </c>
      <c r="P20" s="9">
        <v>1</v>
      </c>
      <c r="Q20" s="9">
        <v>3</v>
      </c>
      <c r="R20" s="86"/>
      <c r="S20" s="86"/>
      <c r="T20" s="9">
        <v>3</v>
      </c>
      <c r="U20" s="9">
        <v>2</v>
      </c>
      <c r="V20" s="9"/>
      <c r="W20" s="9"/>
      <c r="X20" s="10">
        <f>SUM(D20+F20+H20+J20+L20+N20+P20+T20+V20)</f>
        <v>4</v>
      </c>
      <c r="Y20" s="10">
        <f>SUM(E20+G20+I20+K20+M20+O20+Q20)</f>
        <v>21</v>
      </c>
      <c r="Z20" s="80"/>
      <c r="AA20" s="80"/>
    </row>
    <row r="21" spans="1:27" ht="15.75" customHeight="1">
      <c r="A21" s="88">
        <v>9</v>
      </c>
      <c r="B21" s="88" t="s">
        <v>64</v>
      </c>
      <c r="C21" s="88"/>
      <c r="D21" s="84">
        <v>1</v>
      </c>
      <c r="E21" s="84"/>
      <c r="F21" s="84">
        <v>1</v>
      </c>
      <c r="G21" s="84"/>
      <c r="H21" s="84">
        <v>1</v>
      </c>
      <c r="I21" s="84"/>
      <c r="J21" s="84">
        <v>1</v>
      </c>
      <c r="K21" s="84"/>
      <c r="L21" s="83">
        <v>1</v>
      </c>
      <c r="M21" s="83"/>
      <c r="N21" s="84">
        <v>1</v>
      </c>
      <c r="O21" s="84"/>
      <c r="P21" s="85">
        <v>1</v>
      </c>
      <c r="Q21" s="85"/>
      <c r="R21" s="85">
        <v>1</v>
      </c>
      <c r="S21" s="85"/>
      <c r="T21" s="86"/>
      <c r="U21" s="86"/>
      <c r="V21" s="87"/>
      <c r="W21" s="87"/>
      <c r="X21" s="79">
        <f>SUM(D21+F21+H21+J21+L21+N21+P21+R21+V21)</f>
        <v>8</v>
      </c>
      <c r="Y21" s="79"/>
      <c r="Z21" s="80">
        <v>9</v>
      </c>
      <c r="AA21" s="80"/>
    </row>
    <row r="22" spans="1:27" ht="15.75" customHeight="1">
      <c r="A22" s="88"/>
      <c r="B22" s="81" t="s">
        <v>65</v>
      </c>
      <c r="C22" s="81"/>
      <c r="D22" s="7">
        <v>0</v>
      </c>
      <c r="E22" s="13">
        <v>3</v>
      </c>
      <c r="F22" s="14">
        <v>0</v>
      </c>
      <c r="G22" s="13">
        <v>3</v>
      </c>
      <c r="H22" s="7">
        <v>0</v>
      </c>
      <c r="I22" s="8">
        <v>3</v>
      </c>
      <c r="J22" s="9">
        <v>0</v>
      </c>
      <c r="K22" s="9">
        <v>3</v>
      </c>
      <c r="L22" s="9">
        <v>0</v>
      </c>
      <c r="M22" s="9">
        <v>3</v>
      </c>
      <c r="N22" s="9">
        <v>0</v>
      </c>
      <c r="O22" s="9">
        <v>3</v>
      </c>
      <c r="P22" s="9">
        <v>0</v>
      </c>
      <c r="Q22" s="9">
        <v>3</v>
      </c>
      <c r="R22" s="9">
        <v>2</v>
      </c>
      <c r="S22" s="9">
        <v>3</v>
      </c>
      <c r="T22" s="86"/>
      <c r="U22" s="86"/>
      <c r="V22" s="15"/>
      <c r="W22" s="12"/>
      <c r="X22" s="10">
        <f>SUM(D22+F22+H22+J22+L22+N22+P22+R22+V22)</f>
        <v>2</v>
      </c>
      <c r="Y22" s="10">
        <f>SUM(E22+G22+I22+K22+M22+O22+Q22+S22+W22)</f>
        <v>24</v>
      </c>
      <c r="Z22" s="80"/>
      <c r="AA22" s="80"/>
    </row>
    <row r="23" spans="1:27" ht="16.5" customHeight="1">
      <c r="A23" s="88">
        <v>10</v>
      </c>
      <c r="B23" s="88"/>
      <c r="C23" s="88"/>
      <c r="D23" s="84"/>
      <c r="E23" s="84"/>
      <c r="F23" s="84"/>
      <c r="G23" s="84"/>
      <c r="H23" s="84"/>
      <c r="I23" s="84"/>
      <c r="J23" s="84"/>
      <c r="K23" s="84"/>
      <c r="L23" s="83"/>
      <c r="M23" s="83"/>
      <c r="N23" s="84"/>
      <c r="O23" s="84"/>
      <c r="P23" s="85"/>
      <c r="Q23" s="85"/>
      <c r="R23" s="85"/>
      <c r="S23" s="85"/>
      <c r="T23" s="85"/>
      <c r="U23" s="85"/>
      <c r="V23" s="86"/>
      <c r="W23" s="86"/>
      <c r="X23" s="79">
        <f>SUM(D23+F23+H23+J23+L23+N23+P23+R23+T23)</f>
        <v>0</v>
      </c>
      <c r="Y23" s="79"/>
      <c r="Z23" s="80"/>
      <c r="AA23" s="80"/>
    </row>
    <row r="24" spans="1:27" ht="15.75" customHeight="1">
      <c r="A24" s="88"/>
      <c r="B24" s="81"/>
      <c r="C24" s="81"/>
      <c r="D24" s="7"/>
      <c r="E24" s="13"/>
      <c r="F24" s="14"/>
      <c r="G24" s="13"/>
      <c r="H24" s="7"/>
      <c r="I24" s="8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86"/>
      <c r="W24" s="86"/>
      <c r="X24" s="10">
        <f>SUM(D24+F24+H24+J24+L24+N24+P24+R24+T24)</f>
        <v>0</v>
      </c>
      <c r="Y24" s="10">
        <f>SUM(E24+G24+I24+K24+M24+O24+Q24+S24+U24)</f>
        <v>0</v>
      </c>
      <c r="Z24" s="80"/>
      <c r="AA24" s="80"/>
    </row>
    <row r="25" spans="1:26" ht="12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7"/>
    </row>
    <row r="26" spans="1:27" s="18" customFormat="1" ht="12.75" customHeight="1">
      <c r="A26" s="78" t="s">
        <v>27</v>
      </c>
      <c r="B26" s="78"/>
      <c r="C26" s="78"/>
      <c r="D26" s="78" t="s">
        <v>28</v>
      </c>
      <c r="E26" s="78"/>
      <c r="F26" s="78"/>
      <c r="G26" s="78" t="s">
        <v>29</v>
      </c>
      <c r="H26" s="78"/>
      <c r="I26" s="78"/>
      <c r="J26" s="82" t="s">
        <v>30</v>
      </c>
      <c r="K26" s="82"/>
      <c r="L26" s="82"/>
      <c r="M26" s="82" t="s">
        <v>31</v>
      </c>
      <c r="N26" s="82"/>
      <c r="O26" s="82"/>
      <c r="P26" s="78" t="s">
        <v>32</v>
      </c>
      <c r="Q26" s="78"/>
      <c r="R26" s="78"/>
      <c r="S26" s="78" t="s">
        <v>33</v>
      </c>
      <c r="T26" s="78"/>
      <c r="U26" s="78"/>
      <c r="V26" s="78" t="s">
        <v>34</v>
      </c>
      <c r="W26" s="78"/>
      <c r="X26" s="78"/>
      <c r="Y26" s="78" t="s">
        <v>35</v>
      </c>
      <c r="Z26" s="78"/>
      <c r="AA26" s="78"/>
    </row>
    <row r="27" spans="1:27" s="22" customFormat="1" ht="10.5" customHeight="1">
      <c r="A27" s="19" t="s">
        <v>36</v>
      </c>
      <c r="B27" s="20" t="s">
        <v>37</v>
      </c>
      <c r="C27" s="21" t="s">
        <v>38</v>
      </c>
      <c r="D27" s="19" t="s">
        <v>36</v>
      </c>
      <c r="E27" s="20" t="s">
        <v>37</v>
      </c>
      <c r="F27" s="21" t="s">
        <v>39</v>
      </c>
      <c r="G27" s="19" t="s">
        <v>36</v>
      </c>
      <c r="H27" s="20" t="s">
        <v>37</v>
      </c>
      <c r="I27" s="21" t="s">
        <v>40</v>
      </c>
      <c r="J27" s="19" t="s">
        <v>36</v>
      </c>
      <c r="K27" s="20" t="s">
        <v>37</v>
      </c>
      <c r="L27" s="21" t="s">
        <v>41</v>
      </c>
      <c r="M27" s="19" t="s">
        <v>36</v>
      </c>
      <c r="N27" s="20" t="s">
        <v>37</v>
      </c>
      <c r="O27" s="21" t="s">
        <v>42</v>
      </c>
      <c r="P27" s="19" t="s">
        <v>36</v>
      </c>
      <c r="Q27" s="20" t="s">
        <v>37</v>
      </c>
      <c r="R27" s="21" t="s">
        <v>43</v>
      </c>
      <c r="S27" s="19" t="s">
        <v>36</v>
      </c>
      <c r="T27" s="20" t="s">
        <v>37</v>
      </c>
      <c r="U27" s="21" t="s">
        <v>44</v>
      </c>
      <c r="V27" s="19" t="s">
        <v>36</v>
      </c>
      <c r="W27" s="20" t="s">
        <v>37</v>
      </c>
      <c r="X27" s="21" t="s">
        <v>45</v>
      </c>
      <c r="Y27" s="19" t="s">
        <v>36</v>
      </c>
      <c r="Z27" s="20" t="s">
        <v>37</v>
      </c>
      <c r="AA27" s="21" t="s">
        <v>46</v>
      </c>
    </row>
    <row r="28" spans="1:27" s="24" customFormat="1" ht="10.5" customHeight="1">
      <c r="A28" s="23">
        <v>2</v>
      </c>
      <c r="B28" s="20" t="s">
        <v>37</v>
      </c>
      <c r="C28" s="21" t="s">
        <v>39</v>
      </c>
      <c r="D28" s="19" t="s">
        <v>38</v>
      </c>
      <c r="E28" s="20" t="s">
        <v>37</v>
      </c>
      <c r="F28" s="21" t="s">
        <v>40</v>
      </c>
      <c r="G28" s="19" t="s">
        <v>39</v>
      </c>
      <c r="H28" s="20" t="s">
        <v>37</v>
      </c>
      <c r="I28" s="21" t="s">
        <v>41</v>
      </c>
      <c r="J28" s="19" t="s">
        <v>40</v>
      </c>
      <c r="K28" s="20" t="s">
        <v>37</v>
      </c>
      <c r="L28" s="21" t="s">
        <v>42</v>
      </c>
      <c r="M28" s="19" t="s">
        <v>41</v>
      </c>
      <c r="N28" s="20" t="s">
        <v>37</v>
      </c>
      <c r="O28" s="21" t="s">
        <v>43</v>
      </c>
      <c r="P28" s="19" t="s">
        <v>42</v>
      </c>
      <c r="Q28" s="20" t="s">
        <v>37</v>
      </c>
      <c r="R28" s="21" t="s">
        <v>44</v>
      </c>
      <c r="S28" s="19" t="s">
        <v>43</v>
      </c>
      <c r="T28" s="20" t="s">
        <v>37</v>
      </c>
      <c r="U28" s="21" t="s">
        <v>45</v>
      </c>
      <c r="V28" s="19" t="s">
        <v>44</v>
      </c>
      <c r="W28" s="20" t="s">
        <v>37</v>
      </c>
      <c r="X28" s="21" t="s">
        <v>46</v>
      </c>
      <c r="Y28" s="19" t="s">
        <v>45</v>
      </c>
      <c r="Z28" s="20" t="s">
        <v>37</v>
      </c>
      <c r="AA28" s="21" t="s">
        <v>38</v>
      </c>
    </row>
    <row r="29" spans="1:27" s="24" customFormat="1" ht="10.5" customHeight="1">
      <c r="A29" s="23">
        <v>3</v>
      </c>
      <c r="B29" s="20" t="s">
        <v>37</v>
      </c>
      <c r="C29" s="21" t="s">
        <v>40</v>
      </c>
      <c r="D29" s="19" t="s">
        <v>46</v>
      </c>
      <c r="E29" s="20" t="s">
        <v>37</v>
      </c>
      <c r="F29" s="21" t="s">
        <v>41</v>
      </c>
      <c r="G29" s="19" t="s">
        <v>38</v>
      </c>
      <c r="H29" s="20" t="s">
        <v>37</v>
      </c>
      <c r="I29" s="21" t="s">
        <v>42</v>
      </c>
      <c r="J29" s="19" t="s">
        <v>39</v>
      </c>
      <c r="K29" s="20" t="s">
        <v>37</v>
      </c>
      <c r="L29" s="21" t="s">
        <v>43</v>
      </c>
      <c r="M29" s="19" t="s">
        <v>40</v>
      </c>
      <c r="N29" s="20" t="s">
        <v>37</v>
      </c>
      <c r="O29" s="21" t="s">
        <v>44</v>
      </c>
      <c r="P29" s="19" t="s">
        <v>41</v>
      </c>
      <c r="Q29" s="20" t="s">
        <v>37</v>
      </c>
      <c r="R29" s="21" t="s">
        <v>45</v>
      </c>
      <c r="S29" s="19" t="s">
        <v>42</v>
      </c>
      <c r="T29" s="20" t="s">
        <v>37</v>
      </c>
      <c r="U29" s="21" t="s">
        <v>46</v>
      </c>
      <c r="V29" s="19" t="s">
        <v>43</v>
      </c>
      <c r="W29" s="20" t="s">
        <v>37</v>
      </c>
      <c r="X29" s="21" t="s">
        <v>38</v>
      </c>
      <c r="Y29" s="19" t="s">
        <v>44</v>
      </c>
      <c r="Z29" s="20" t="s">
        <v>37</v>
      </c>
      <c r="AA29" s="21" t="s">
        <v>39</v>
      </c>
    </row>
    <row r="30" spans="1:27" s="24" customFormat="1" ht="10.5" customHeight="1">
      <c r="A30" s="23">
        <v>4</v>
      </c>
      <c r="B30" s="20" t="s">
        <v>37</v>
      </c>
      <c r="C30" s="21" t="s">
        <v>41</v>
      </c>
      <c r="D30" s="19" t="s">
        <v>45</v>
      </c>
      <c r="E30" s="20" t="s">
        <v>37</v>
      </c>
      <c r="F30" s="21" t="s">
        <v>42</v>
      </c>
      <c r="G30" s="19" t="s">
        <v>46</v>
      </c>
      <c r="H30" s="20" t="s">
        <v>37</v>
      </c>
      <c r="I30" s="21" t="s">
        <v>43</v>
      </c>
      <c r="J30" s="19" t="s">
        <v>38</v>
      </c>
      <c r="K30" s="20" t="s">
        <v>37</v>
      </c>
      <c r="L30" s="21" t="s">
        <v>44</v>
      </c>
      <c r="M30" s="19" t="s">
        <v>39</v>
      </c>
      <c r="N30" s="20" t="s">
        <v>37</v>
      </c>
      <c r="O30" s="21" t="s">
        <v>45</v>
      </c>
      <c r="P30" s="19" t="s">
        <v>40</v>
      </c>
      <c r="Q30" s="20" t="s">
        <v>37</v>
      </c>
      <c r="R30" s="21" t="s">
        <v>46</v>
      </c>
      <c r="S30" s="19" t="s">
        <v>41</v>
      </c>
      <c r="T30" s="20" t="s">
        <v>37</v>
      </c>
      <c r="U30" s="21" t="s">
        <v>38</v>
      </c>
      <c r="V30" s="19" t="s">
        <v>42</v>
      </c>
      <c r="W30" s="20" t="s">
        <v>37</v>
      </c>
      <c r="X30" s="21" t="s">
        <v>39</v>
      </c>
      <c r="Y30" s="19" t="s">
        <v>43</v>
      </c>
      <c r="Z30" s="20" t="s">
        <v>37</v>
      </c>
      <c r="AA30" s="21" t="s">
        <v>40</v>
      </c>
    </row>
    <row r="31" spans="1:27" s="24" customFormat="1" ht="10.5" customHeight="1">
      <c r="A31" s="23">
        <v>5</v>
      </c>
      <c r="B31" s="20" t="s">
        <v>37</v>
      </c>
      <c r="C31" s="21" t="s">
        <v>42</v>
      </c>
      <c r="D31" s="19" t="s">
        <v>44</v>
      </c>
      <c r="E31" s="20" t="s">
        <v>37</v>
      </c>
      <c r="F31" s="21" t="s">
        <v>43</v>
      </c>
      <c r="G31" s="19" t="s">
        <v>45</v>
      </c>
      <c r="H31" s="20" t="s">
        <v>37</v>
      </c>
      <c r="I31" s="21" t="s">
        <v>44</v>
      </c>
      <c r="J31" s="19" t="s">
        <v>46</v>
      </c>
      <c r="K31" s="20" t="s">
        <v>37</v>
      </c>
      <c r="L31" s="21" t="s">
        <v>45</v>
      </c>
      <c r="M31" s="19" t="s">
        <v>38</v>
      </c>
      <c r="N31" s="20" t="s">
        <v>37</v>
      </c>
      <c r="O31" s="21" t="s">
        <v>46</v>
      </c>
      <c r="P31" s="19" t="s">
        <v>39</v>
      </c>
      <c r="Q31" s="20" t="s">
        <v>37</v>
      </c>
      <c r="R31" s="21" t="s">
        <v>38</v>
      </c>
      <c r="S31" s="19" t="s">
        <v>40</v>
      </c>
      <c r="T31" s="20" t="s">
        <v>37</v>
      </c>
      <c r="U31" s="21" t="s">
        <v>39</v>
      </c>
      <c r="V31" s="19" t="s">
        <v>41</v>
      </c>
      <c r="W31" s="20" t="s">
        <v>37</v>
      </c>
      <c r="X31" s="21" t="s">
        <v>40</v>
      </c>
      <c r="Y31" s="19" t="s">
        <v>42</v>
      </c>
      <c r="Z31" s="20" t="s">
        <v>37</v>
      </c>
      <c r="AA31" s="21" t="s">
        <v>41</v>
      </c>
    </row>
    <row r="32" spans="1:27" ht="14.25" customHeight="1">
      <c r="A32" s="23"/>
      <c r="B32" s="25" t="str">
        <f>B6&amp;B27&amp;B24</f>
        <v>Imre-</v>
      </c>
      <c r="C32" s="26"/>
      <c r="D32" s="27"/>
      <c r="E32" s="25" t="str">
        <f>B6&amp;E27&amp;B22</f>
        <v>Imre-Taivo</v>
      </c>
      <c r="F32" s="26"/>
      <c r="G32" s="27"/>
      <c r="H32" s="25" t="str">
        <f>B6&amp;H27&amp;B20</f>
        <v>Imre-Siim</v>
      </c>
      <c r="I32" s="26"/>
      <c r="J32" s="27"/>
      <c r="K32" s="25" t="str">
        <f>B6&amp;K27&amp;B18</f>
        <v>Imre-Heiki</v>
      </c>
      <c r="L32" s="26"/>
      <c r="M32" s="27"/>
      <c r="N32" s="25" t="str">
        <f>B6&amp;N27&amp;B16</f>
        <v>Imre-Toomas</v>
      </c>
      <c r="O32" s="26"/>
      <c r="P32" s="27"/>
      <c r="Q32" s="25" t="str">
        <f>B6&amp;Q27&amp;B14</f>
        <v>Imre-Alex</v>
      </c>
      <c r="R32" s="26"/>
      <c r="S32" s="27"/>
      <c r="T32" s="25" t="str">
        <f>B6&amp;T27&amp;B12</f>
        <v>Imre-Ants</v>
      </c>
      <c r="U32" s="26"/>
      <c r="V32" s="27"/>
      <c r="W32" s="25" t="str">
        <f>B6&amp;W27&amp;B10</f>
        <v>Imre-Raigo</v>
      </c>
      <c r="X32" s="26"/>
      <c r="Y32" s="27"/>
      <c r="Z32" s="25" t="str">
        <f>B6&amp;Z27&amp;B8</f>
        <v>Imre-Kalju</v>
      </c>
      <c r="AA32" s="26"/>
    </row>
    <row r="33" spans="1:27" ht="14.25" customHeight="1">
      <c r="A33" s="23"/>
      <c r="B33" s="25" t="str">
        <f>B8&amp;B28&amp;B22</f>
        <v>Kalju-Taivo</v>
      </c>
      <c r="C33" s="26"/>
      <c r="D33" s="27"/>
      <c r="E33" s="25" t="str">
        <f>B24&amp;E28&amp;B20</f>
        <v>-Siim</v>
      </c>
      <c r="F33" s="26"/>
      <c r="G33" s="27"/>
      <c r="H33" s="25" t="str">
        <f>B22&amp;H28&amp;B18</f>
        <v>Taivo-Heiki</v>
      </c>
      <c r="I33" s="26"/>
      <c r="J33" s="27"/>
      <c r="K33" s="25" t="str">
        <f>B20&amp;K28&amp;B16</f>
        <v>Siim-Toomas</v>
      </c>
      <c r="L33" s="26"/>
      <c r="M33" s="27"/>
      <c r="N33" s="25" t="str">
        <f>B18&amp;N28&amp;B14</f>
        <v>Heiki-Alex</v>
      </c>
      <c r="O33" s="26"/>
      <c r="P33" s="27"/>
      <c r="Q33" s="25" t="str">
        <f>B16&amp;Q28&amp;B12</f>
        <v>Toomas-Ants</v>
      </c>
      <c r="R33" s="26"/>
      <c r="S33" s="27"/>
      <c r="T33" s="25" t="str">
        <f>B14&amp;T28&amp;B10</f>
        <v>Alex-Raigo</v>
      </c>
      <c r="U33" s="26"/>
      <c r="V33" s="27"/>
      <c r="W33" s="25" t="str">
        <f>B12&amp;W28&amp;B8</f>
        <v>Ants-Kalju</v>
      </c>
      <c r="X33" s="26"/>
      <c r="Y33" s="27"/>
      <c r="Z33" s="25" t="str">
        <f>B10&amp;Z28&amp;B24</f>
        <v>Raigo-</v>
      </c>
      <c r="AA33" s="26"/>
    </row>
    <row r="34" spans="1:27" ht="14.25" customHeight="1">
      <c r="A34" s="23"/>
      <c r="B34" s="25" t="str">
        <f>B10&amp;B29&amp;B20</f>
        <v>Raigo-Siim</v>
      </c>
      <c r="C34" s="26"/>
      <c r="D34" s="27"/>
      <c r="E34" s="25" t="str">
        <f>B8&amp;E29&amp;B18</f>
        <v>Kalju-Heiki</v>
      </c>
      <c r="F34" s="26"/>
      <c r="G34" s="27"/>
      <c r="H34" s="25" t="str">
        <f>B24&amp;H29&amp;B16</f>
        <v>-Toomas</v>
      </c>
      <c r="I34" s="26"/>
      <c r="J34" s="27"/>
      <c r="K34" s="25" t="str">
        <f>B22&amp;K29&amp;B14</f>
        <v>Taivo-Alex</v>
      </c>
      <c r="L34" s="26"/>
      <c r="M34" s="27"/>
      <c r="N34" s="25" t="str">
        <f>B20&amp;N29&amp;B12</f>
        <v>Siim-Ants</v>
      </c>
      <c r="O34" s="26"/>
      <c r="P34" s="27"/>
      <c r="Q34" s="25" t="str">
        <f>B18&amp;Q29&amp;B10</f>
        <v>Heiki-Raigo</v>
      </c>
      <c r="R34" s="26"/>
      <c r="S34" s="27"/>
      <c r="T34" s="25" t="str">
        <f>B16&amp;T29&amp;B8</f>
        <v>Toomas-Kalju</v>
      </c>
      <c r="U34" s="26"/>
      <c r="V34" s="27"/>
      <c r="W34" s="25" t="str">
        <f>B14&amp;W29&amp;B24</f>
        <v>Alex-</v>
      </c>
      <c r="X34" s="26"/>
      <c r="Y34" s="27"/>
      <c r="Z34" s="25" t="str">
        <f>B12&amp;Z29&amp;B22</f>
        <v>Ants-Taivo</v>
      </c>
      <c r="AA34" s="26"/>
    </row>
    <row r="35" spans="1:27" ht="14.25" customHeight="1">
      <c r="A35" s="23"/>
      <c r="B35" s="25" t="str">
        <f>B12&amp;B30&amp;B18</f>
        <v>Ants-Heiki</v>
      </c>
      <c r="C35" s="26"/>
      <c r="D35" s="27"/>
      <c r="E35" s="25" t="str">
        <f>B10&amp;E30&amp;B16</f>
        <v>Raigo-Toomas</v>
      </c>
      <c r="F35" s="26"/>
      <c r="G35" s="27"/>
      <c r="H35" s="25" t="str">
        <f>B8&amp;H30&amp;B14</f>
        <v>Kalju-Alex</v>
      </c>
      <c r="I35" s="26"/>
      <c r="J35" s="27"/>
      <c r="K35" s="25" t="str">
        <f>B24&amp;K30&amp;B12</f>
        <v>-Ants</v>
      </c>
      <c r="L35" s="26"/>
      <c r="M35" s="27"/>
      <c r="N35" s="25" t="str">
        <f>B22&amp;N30&amp;B10</f>
        <v>Taivo-Raigo</v>
      </c>
      <c r="O35" s="26"/>
      <c r="P35" s="27"/>
      <c r="Q35" s="25" t="str">
        <f>B20&amp;Q30&amp;B8</f>
        <v>Siim-Kalju</v>
      </c>
      <c r="R35" s="26"/>
      <c r="S35" s="27"/>
      <c r="T35" s="25" t="str">
        <f>B18&amp;T30&amp;B24</f>
        <v>Heiki-</v>
      </c>
      <c r="U35" s="26"/>
      <c r="V35" s="27"/>
      <c r="W35" s="25" t="str">
        <f>B16&amp;W30&amp;B22</f>
        <v>Toomas-Taivo</v>
      </c>
      <c r="X35" s="26"/>
      <c r="Y35" s="27"/>
      <c r="Z35" s="25" t="str">
        <f>B14&amp;Z30&amp;B20</f>
        <v>Alex-Siim</v>
      </c>
      <c r="AA35" s="26"/>
    </row>
    <row r="36" spans="1:27" ht="14.25" customHeight="1">
      <c r="A36" s="28"/>
      <c r="B36" s="29" t="str">
        <f>B14&amp;B31&amp;B16</f>
        <v>Alex-Toomas</v>
      </c>
      <c r="C36" s="30"/>
      <c r="D36" s="31"/>
      <c r="E36" s="29" t="str">
        <f>B12&amp;E31&amp;B14</f>
        <v>Ants-Alex</v>
      </c>
      <c r="F36" s="30"/>
      <c r="G36" s="31"/>
      <c r="H36" s="29" t="str">
        <f>B10&amp;H31&amp;B12</f>
        <v>Raigo-Ants</v>
      </c>
      <c r="I36" s="30"/>
      <c r="J36" s="31"/>
      <c r="K36" s="29" t="str">
        <f>B8&amp;K30&amp;B10</f>
        <v>Kalju-Raigo</v>
      </c>
      <c r="L36" s="30"/>
      <c r="M36" s="31"/>
      <c r="N36" s="29" t="str">
        <f>B24&amp;N30&amp;B8</f>
        <v>-Kalju</v>
      </c>
      <c r="O36" s="30"/>
      <c r="P36" s="31"/>
      <c r="Q36" s="29" t="str">
        <f>B22&amp;Q31&amp;B24</f>
        <v>Taivo-</v>
      </c>
      <c r="R36" s="30"/>
      <c r="S36" s="31"/>
      <c r="T36" s="29" t="str">
        <f>B20&amp;T31&amp;B22</f>
        <v>Siim-Taivo</v>
      </c>
      <c r="U36" s="30"/>
      <c r="V36" s="31"/>
      <c r="W36" s="29" t="str">
        <f>B18&amp;W31&amp;B20</f>
        <v>Heiki-Siim</v>
      </c>
      <c r="X36" s="30"/>
      <c r="Y36" s="31"/>
      <c r="Z36" s="29" t="str">
        <f>B16&amp;Z31&amp;B18</f>
        <v>Toomas-Heiki</v>
      </c>
      <c r="AA36" s="30"/>
    </row>
    <row r="37" spans="2:26" ht="12.75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1" t="s">
        <v>47</v>
      </c>
      <c r="Q37" s="33"/>
      <c r="R37" s="33"/>
      <c r="S37" s="33" t="s">
        <v>67</v>
      </c>
      <c r="T37" s="33"/>
      <c r="U37" s="33"/>
      <c r="V37" s="33"/>
      <c r="W37" s="33"/>
      <c r="X37" s="33"/>
      <c r="Y37" s="33"/>
      <c r="Z37" s="33"/>
    </row>
  </sheetData>
  <sheetProtection selectLockedCells="1" selectUnlockedCells="1"/>
  <mergeCells count="174">
    <mergeCell ref="A1:B1"/>
    <mergeCell ref="C2:Y2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5:A6"/>
    <mergeCell ref="B5:C5"/>
    <mergeCell ref="D5:E6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6"/>
    <mergeCell ref="B6:C6"/>
    <mergeCell ref="A7:A8"/>
    <mergeCell ref="B7:C7"/>
    <mergeCell ref="D7:E7"/>
    <mergeCell ref="F7:G8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8"/>
    <mergeCell ref="B8:C8"/>
    <mergeCell ref="A9:A10"/>
    <mergeCell ref="B9:C9"/>
    <mergeCell ref="D9:E9"/>
    <mergeCell ref="F9:G9"/>
    <mergeCell ref="H9:I10"/>
    <mergeCell ref="J9:K9"/>
    <mergeCell ref="L9:M9"/>
    <mergeCell ref="N9:O9"/>
    <mergeCell ref="P9:Q9"/>
    <mergeCell ref="R9:S9"/>
    <mergeCell ref="T9:U9"/>
    <mergeCell ref="V9:W9"/>
    <mergeCell ref="X9:Y9"/>
    <mergeCell ref="Z9:AA10"/>
    <mergeCell ref="B10:C10"/>
    <mergeCell ref="A11:A12"/>
    <mergeCell ref="B11:C11"/>
    <mergeCell ref="D11:E11"/>
    <mergeCell ref="F11:G11"/>
    <mergeCell ref="H11:I11"/>
    <mergeCell ref="J11:K12"/>
    <mergeCell ref="L11:M11"/>
    <mergeCell ref="N11:O11"/>
    <mergeCell ref="P11:Q11"/>
    <mergeCell ref="R11:S11"/>
    <mergeCell ref="T11:U11"/>
    <mergeCell ref="V11:W11"/>
    <mergeCell ref="X11:Y11"/>
    <mergeCell ref="Z11:AA12"/>
    <mergeCell ref="B12:C12"/>
    <mergeCell ref="A13:A14"/>
    <mergeCell ref="B13:C13"/>
    <mergeCell ref="D13:E13"/>
    <mergeCell ref="F13:G13"/>
    <mergeCell ref="H13:I13"/>
    <mergeCell ref="J13:K13"/>
    <mergeCell ref="L13:M14"/>
    <mergeCell ref="N13:O13"/>
    <mergeCell ref="P13:Q13"/>
    <mergeCell ref="R13:S13"/>
    <mergeCell ref="T13:U13"/>
    <mergeCell ref="V13:W13"/>
    <mergeCell ref="X13:Y13"/>
    <mergeCell ref="Z13:AA14"/>
    <mergeCell ref="B14:C14"/>
    <mergeCell ref="A15:A16"/>
    <mergeCell ref="B15:C15"/>
    <mergeCell ref="D15:E15"/>
    <mergeCell ref="F15:G15"/>
    <mergeCell ref="H15:I15"/>
    <mergeCell ref="J15:K15"/>
    <mergeCell ref="L15:M15"/>
    <mergeCell ref="N15:O16"/>
    <mergeCell ref="P15:Q15"/>
    <mergeCell ref="R15:S15"/>
    <mergeCell ref="T15:U15"/>
    <mergeCell ref="V15:W15"/>
    <mergeCell ref="X15:Y15"/>
    <mergeCell ref="Z15:AA16"/>
    <mergeCell ref="B16:C16"/>
    <mergeCell ref="A17:A18"/>
    <mergeCell ref="B17:C17"/>
    <mergeCell ref="D17:E17"/>
    <mergeCell ref="F17:G17"/>
    <mergeCell ref="H17:I17"/>
    <mergeCell ref="J17:K17"/>
    <mergeCell ref="L17:M17"/>
    <mergeCell ref="N17:O17"/>
    <mergeCell ref="P17:Q18"/>
    <mergeCell ref="R17:S17"/>
    <mergeCell ref="T17:U17"/>
    <mergeCell ref="V17:W17"/>
    <mergeCell ref="X17:Y17"/>
    <mergeCell ref="Z17:AA18"/>
    <mergeCell ref="B18:C18"/>
    <mergeCell ref="A19:A20"/>
    <mergeCell ref="B19:C19"/>
    <mergeCell ref="D19:E19"/>
    <mergeCell ref="F19:G19"/>
    <mergeCell ref="H19:I19"/>
    <mergeCell ref="J19:K19"/>
    <mergeCell ref="L19:M19"/>
    <mergeCell ref="N19:O19"/>
    <mergeCell ref="P19:Q19"/>
    <mergeCell ref="R19:S20"/>
    <mergeCell ref="T19:U19"/>
    <mergeCell ref="V19:W19"/>
    <mergeCell ref="X19:Y19"/>
    <mergeCell ref="Z19:AA20"/>
    <mergeCell ref="T21:U22"/>
    <mergeCell ref="B20:C20"/>
    <mergeCell ref="A21:A22"/>
    <mergeCell ref="B21:C21"/>
    <mergeCell ref="D21:E21"/>
    <mergeCell ref="F21:G21"/>
    <mergeCell ref="H21:I21"/>
    <mergeCell ref="J23:K23"/>
    <mergeCell ref="J21:K21"/>
    <mergeCell ref="L21:M21"/>
    <mergeCell ref="N21:O21"/>
    <mergeCell ref="P21:Q21"/>
    <mergeCell ref="R21:S21"/>
    <mergeCell ref="V23:W24"/>
    <mergeCell ref="V21:W21"/>
    <mergeCell ref="X21:Y21"/>
    <mergeCell ref="Z21:AA22"/>
    <mergeCell ref="B22:C22"/>
    <mergeCell ref="A23:A24"/>
    <mergeCell ref="B23:C23"/>
    <mergeCell ref="D23:E23"/>
    <mergeCell ref="F23:G23"/>
    <mergeCell ref="H23:I23"/>
    <mergeCell ref="P26:R26"/>
    <mergeCell ref="S26:U26"/>
    <mergeCell ref="L23:M23"/>
    <mergeCell ref="N23:O23"/>
    <mergeCell ref="P23:Q23"/>
    <mergeCell ref="R23:S23"/>
    <mergeCell ref="T23:U23"/>
    <mergeCell ref="V26:X26"/>
    <mergeCell ref="Y26:AA26"/>
    <mergeCell ref="X23:Y23"/>
    <mergeCell ref="Z23:AA24"/>
    <mergeCell ref="B24:C24"/>
    <mergeCell ref="A26:C26"/>
    <mergeCell ref="D26:F26"/>
    <mergeCell ref="G26:I26"/>
    <mergeCell ref="J26:L26"/>
    <mergeCell ref="M26:O26"/>
  </mergeCells>
  <printOptions horizontalCentered="1" verticalCentered="1"/>
  <pageMargins left="0.31527777777777777" right="0.2361111111111111" top="0.15763888888888888" bottom="0.2298611111111111" header="0.5118055555555555" footer="0.5118055555555555"/>
  <pageSetup horizontalDpi="300" verticalDpi="300" orientation="landscape" paperSize="9"/>
  <legacyDrawing r:id="rId11"/>
  <oleObjects>
    <oleObject progId="" shapeId="206743872" r:id="rId1"/>
    <oleObject progId="" shapeId="206743830" r:id="rId2"/>
    <oleObject progId="" shapeId="206743928" r:id="rId3"/>
    <oleObject progId="" shapeId="206743844" r:id="rId4"/>
    <oleObject progId="" shapeId="206743956" r:id="rId5"/>
    <oleObject progId="" shapeId="206743858" r:id="rId6"/>
    <oleObject progId="" shapeId="206744460" r:id="rId7"/>
    <oleObject progId="" shapeId="206744474" r:id="rId8"/>
    <oleObject progId="" shapeId="206744502" r:id="rId9"/>
    <oleObject progId="" shapeId="206744194" r:id="rId10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A37"/>
  <sheetViews>
    <sheetView zoomScalePageLayoutView="0" workbookViewId="0" topLeftCell="A1">
      <selection activeCell="C2" sqref="C2"/>
    </sheetView>
  </sheetViews>
  <sheetFormatPr defaultColWidth="9.140625" defaultRowHeight="11.25" customHeight="1"/>
  <cols>
    <col min="1" max="1" width="5.7109375" style="1" customWidth="1"/>
    <col min="2" max="26" width="5.140625" style="1" customWidth="1"/>
    <col min="27" max="28" width="5.57421875" style="1" customWidth="1"/>
    <col min="29" max="16384" width="9.140625" style="1" customWidth="1"/>
  </cols>
  <sheetData>
    <row r="1" spans="1:26" ht="18" customHeight="1">
      <c r="A1" s="93" t="s">
        <v>0</v>
      </c>
      <c r="B1" s="93"/>
      <c r="C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X1" s="4" t="s">
        <v>2</v>
      </c>
      <c r="Y1" s="5"/>
      <c r="Z1" s="5"/>
    </row>
    <row r="2" spans="3:25" ht="17.25" customHeight="1">
      <c r="C2" s="94" t="s">
        <v>3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</row>
    <row r="3" ht="7.5" customHeight="1"/>
    <row r="4" spans="1:27" ht="15" customHeight="1">
      <c r="A4" s="6" t="s">
        <v>4</v>
      </c>
      <c r="B4" s="91" t="s">
        <v>5</v>
      </c>
      <c r="C4" s="91"/>
      <c r="D4" s="91">
        <v>1</v>
      </c>
      <c r="E4" s="91"/>
      <c r="F4" s="91">
        <v>2</v>
      </c>
      <c r="G4" s="91"/>
      <c r="H4" s="91">
        <v>3</v>
      </c>
      <c r="I4" s="91"/>
      <c r="J4" s="91">
        <v>4</v>
      </c>
      <c r="K4" s="91"/>
      <c r="L4" s="91">
        <v>5</v>
      </c>
      <c r="M4" s="91"/>
      <c r="N4" s="91">
        <v>6</v>
      </c>
      <c r="O4" s="91"/>
      <c r="P4" s="91">
        <v>7</v>
      </c>
      <c r="Q4" s="91"/>
      <c r="R4" s="91">
        <v>8</v>
      </c>
      <c r="S4" s="91"/>
      <c r="T4" s="91">
        <v>9</v>
      </c>
      <c r="U4" s="91"/>
      <c r="V4" s="91">
        <v>10</v>
      </c>
      <c r="W4" s="91"/>
      <c r="X4" s="91" t="s">
        <v>6</v>
      </c>
      <c r="Y4" s="91"/>
      <c r="Z4" s="91" t="s">
        <v>7</v>
      </c>
      <c r="AA4" s="91"/>
    </row>
    <row r="5" spans="1:27" ht="16.5" customHeight="1">
      <c r="A5" s="88">
        <v>1</v>
      </c>
      <c r="B5" s="88" t="s">
        <v>8</v>
      </c>
      <c r="C5" s="88"/>
      <c r="D5" s="96"/>
      <c r="E5" s="96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9">
        <f>SUM(F5+H5+J5+L5+N5+P5+R5+T5+V5)</f>
        <v>0</v>
      </c>
      <c r="Y5" s="89"/>
      <c r="Z5" s="80"/>
      <c r="AA5" s="80"/>
    </row>
    <row r="6" spans="1:27" ht="15" customHeight="1">
      <c r="A6" s="88"/>
      <c r="B6" s="90" t="s">
        <v>9</v>
      </c>
      <c r="C6" s="90"/>
      <c r="D6" s="96"/>
      <c r="E6" s="96"/>
      <c r="F6" s="7"/>
      <c r="G6" s="8"/>
      <c r="H6" s="7"/>
      <c r="I6" s="8"/>
      <c r="J6" s="7"/>
      <c r="K6" s="8"/>
      <c r="L6" s="7"/>
      <c r="M6" s="8"/>
      <c r="N6" s="9"/>
      <c r="O6" s="9"/>
      <c r="P6" s="9"/>
      <c r="Q6" s="9"/>
      <c r="R6" s="9"/>
      <c r="S6" s="9"/>
      <c r="T6" s="9"/>
      <c r="U6" s="9"/>
      <c r="V6" s="7"/>
      <c r="W6" s="8"/>
      <c r="X6" s="7">
        <f>SUM(F6+H6+J6+L6+N6+P6+R6+T6+V6)</f>
        <v>0</v>
      </c>
      <c r="Y6" s="7">
        <f>SUM(G6+I6+K6+M6+O6+Q6+S6+U6+W6)</f>
        <v>0</v>
      </c>
      <c r="Z6" s="80"/>
      <c r="AA6" s="80"/>
    </row>
    <row r="7" spans="1:27" ht="16.5" customHeight="1">
      <c r="A7" s="88">
        <v>2</v>
      </c>
      <c r="B7" s="88" t="s">
        <v>10</v>
      </c>
      <c r="C7" s="88"/>
      <c r="D7" s="84"/>
      <c r="E7" s="84"/>
      <c r="F7" s="95"/>
      <c r="G7" s="95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9">
        <f>SUM(D7+H7+J7+L7+N7+P7+R7+T7+V7)</f>
        <v>0</v>
      </c>
      <c r="Y7" s="89"/>
      <c r="Z7" s="80"/>
      <c r="AA7" s="80"/>
    </row>
    <row r="8" spans="1:27" ht="15.75" customHeight="1">
      <c r="A8" s="88"/>
      <c r="B8" s="81" t="s">
        <v>11</v>
      </c>
      <c r="C8" s="81"/>
      <c r="D8" s="7"/>
      <c r="E8" s="8"/>
      <c r="F8" s="95"/>
      <c r="G8" s="95"/>
      <c r="H8" s="7"/>
      <c r="I8" s="8"/>
      <c r="J8" s="7"/>
      <c r="K8" s="8"/>
      <c r="L8" s="7"/>
      <c r="M8" s="8"/>
      <c r="N8" s="9"/>
      <c r="O8" s="9"/>
      <c r="P8" s="9"/>
      <c r="Q8" s="9"/>
      <c r="R8" s="9"/>
      <c r="S8" s="9"/>
      <c r="T8" s="9"/>
      <c r="U8" s="9"/>
      <c r="V8" s="7"/>
      <c r="W8" s="8"/>
      <c r="X8" s="7">
        <f>SUM(D8+H8+J8+L8+N8+P8+R8+T8+V8)</f>
        <v>0</v>
      </c>
      <c r="Y8" s="7">
        <f>SUM(E8+I8+K8+M8+O8+Q8+S8+U8+W8)</f>
        <v>0</v>
      </c>
      <c r="Z8" s="80"/>
      <c r="AA8" s="80"/>
    </row>
    <row r="9" spans="1:27" ht="16.5" customHeight="1">
      <c r="A9" s="88">
        <v>3</v>
      </c>
      <c r="B9" s="88" t="s">
        <v>12</v>
      </c>
      <c r="C9" s="88"/>
      <c r="D9" s="84"/>
      <c r="E9" s="84"/>
      <c r="F9" s="84"/>
      <c r="G9" s="84"/>
      <c r="H9" s="95"/>
      <c r="I9" s="95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9">
        <f>SUM(D9+F9+J9+L9+N9+P9+R9+T9+V9)</f>
        <v>0</v>
      </c>
      <c r="Y9" s="89"/>
      <c r="Z9" s="80"/>
      <c r="AA9" s="80"/>
    </row>
    <row r="10" spans="1:27" ht="15.75" customHeight="1">
      <c r="A10" s="88"/>
      <c r="B10" s="81" t="s">
        <v>13</v>
      </c>
      <c r="C10" s="81"/>
      <c r="D10" s="7"/>
      <c r="E10" s="8"/>
      <c r="F10" s="7"/>
      <c r="G10" s="8"/>
      <c r="H10" s="95"/>
      <c r="I10" s="95"/>
      <c r="J10" s="7"/>
      <c r="K10" s="8"/>
      <c r="L10" s="7"/>
      <c r="M10" s="8"/>
      <c r="N10" s="6"/>
      <c r="O10" s="6"/>
      <c r="P10" s="6"/>
      <c r="Q10" s="6"/>
      <c r="R10" s="6"/>
      <c r="S10" s="6"/>
      <c r="T10" s="6"/>
      <c r="U10" s="6"/>
      <c r="V10" s="7"/>
      <c r="W10" s="8"/>
      <c r="X10" s="7">
        <f>SUM(D10+F10+J10+L10+N10+P10+R10+T10+V10)</f>
        <v>0</v>
      </c>
      <c r="Y10" s="7">
        <f>SUM(E10+G10+K10+M10+O10+Q10+S10+U10+W10)</f>
        <v>0</v>
      </c>
      <c r="Z10" s="80"/>
      <c r="AA10" s="80"/>
    </row>
    <row r="11" spans="1:27" ht="16.5" customHeight="1">
      <c r="A11" s="88">
        <v>4</v>
      </c>
      <c r="B11" s="88" t="s">
        <v>14</v>
      </c>
      <c r="C11" s="88"/>
      <c r="D11" s="84"/>
      <c r="E11" s="84"/>
      <c r="F11" s="84"/>
      <c r="G11" s="84"/>
      <c r="H11" s="84"/>
      <c r="I11" s="84"/>
      <c r="J11" s="95"/>
      <c r="K11" s="95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79">
        <f>SUM(D11+F11+H11+L11+N11+P11+R11+T11+V11)</f>
        <v>0</v>
      </c>
      <c r="Y11" s="79"/>
      <c r="Z11" s="80"/>
      <c r="AA11" s="80"/>
    </row>
    <row r="12" spans="1:27" ht="15.75" customHeight="1">
      <c r="A12" s="88"/>
      <c r="B12" s="81" t="s">
        <v>15</v>
      </c>
      <c r="C12" s="81"/>
      <c r="D12" s="7"/>
      <c r="E12" s="8"/>
      <c r="F12" s="7"/>
      <c r="G12" s="8"/>
      <c r="H12" s="7"/>
      <c r="I12" s="8"/>
      <c r="J12" s="95"/>
      <c r="K12" s="95"/>
      <c r="L12" s="7"/>
      <c r="M12" s="8"/>
      <c r="N12" s="7"/>
      <c r="O12" s="8"/>
      <c r="P12" s="7"/>
      <c r="Q12" s="8"/>
      <c r="R12" s="8"/>
      <c r="S12" s="8"/>
      <c r="T12" s="8"/>
      <c r="U12" s="8"/>
      <c r="V12" s="9"/>
      <c r="W12" s="9"/>
      <c r="X12" s="10">
        <f>SUM(D12+F12+H12+L12+N12+P12+V12)</f>
        <v>0</v>
      </c>
      <c r="Y12" s="10">
        <f>SUM(E12+G12+I12+M12+O12+Q12+W12)</f>
        <v>0</v>
      </c>
      <c r="Z12" s="80"/>
      <c r="AA12" s="80"/>
    </row>
    <row r="13" spans="1:27" ht="16.5" customHeight="1">
      <c r="A13" s="88">
        <v>5</v>
      </c>
      <c r="B13" s="88" t="s">
        <v>16</v>
      </c>
      <c r="C13" s="88"/>
      <c r="D13" s="84"/>
      <c r="E13" s="84"/>
      <c r="F13" s="84"/>
      <c r="G13" s="84"/>
      <c r="H13" s="84"/>
      <c r="I13" s="84"/>
      <c r="J13" s="84"/>
      <c r="K13" s="84"/>
      <c r="L13" s="95"/>
      <c r="M13" s="95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79">
        <f>SUM(D13+F13+H13+J13+N13+P13+R13+T13+V13)</f>
        <v>0</v>
      </c>
      <c r="Y13" s="79"/>
      <c r="Z13" s="80"/>
      <c r="AA13" s="80"/>
    </row>
    <row r="14" spans="1:27" ht="15.75" customHeight="1">
      <c r="A14" s="88"/>
      <c r="B14" s="81" t="s">
        <v>17</v>
      </c>
      <c r="C14" s="81"/>
      <c r="D14" s="7"/>
      <c r="E14" s="8"/>
      <c r="F14" s="7"/>
      <c r="G14" s="8"/>
      <c r="H14" s="7"/>
      <c r="I14" s="8"/>
      <c r="J14" s="7"/>
      <c r="K14" s="8"/>
      <c r="L14" s="95"/>
      <c r="M14" s="95"/>
      <c r="N14" s="7"/>
      <c r="O14" s="8"/>
      <c r="P14" s="7"/>
      <c r="Q14" s="8"/>
      <c r="R14" s="8"/>
      <c r="S14" s="8"/>
      <c r="T14" s="8"/>
      <c r="U14" s="8"/>
      <c r="V14" s="6"/>
      <c r="W14" s="6"/>
      <c r="X14" s="10">
        <f>SUM(D14+F14+H14+J14+N14+P14+R14+T14+V14)</f>
        <v>0</v>
      </c>
      <c r="Y14" s="10">
        <f>SUM(E14+G14+I14+K14+O14+Q14+S14+U14+W14)</f>
        <v>0</v>
      </c>
      <c r="Z14" s="80"/>
      <c r="AA14" s="80"/>
    </row>
    <row r="15" spans="1:27" ht="16.5" customHeight="1">
      <c r="A15" s="88">
        <v>6</v>
      </c>
      <c r="B15" s="88" t="s">
        <v>8</v>
      </c>
      <c r="C15" s="88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95"/>
      <c r="O15" s="95"/>
      <c r="P15" s="84"/>
      <c r="Q15" s="84"/>
      <c r="R15" s="84"/>
      <c r="S15" s="84"/>
      <c r="T15" s="84"/>
      <c r="U15" s="84"/>
      <c r="V15" s="84"/>
      <c r="W15" s="84"/>
      <c r="X15" s="79">
        <f>SUM(D15+F15+H15+J15+L15+P15+R15+T15+T15)</f>
        <v>0</v>
      </c>
      <c r="Y15" s="79"/>
      <c r="Z15" s="80"/>
      <c r="AA15" s="80"/>
    </row>
    <row r="16" spans="1:27" ht="15.75" customHeight="1">
      <c r="A16" s="88"/>
      <c r="B16" s="81" t="s">
        <v>18</v>
      </c>
      <c r="C16" s="81"/>
      <c r="D16" s="7"/>
      <c r="E16" s="8"/>
      <c r="F16" s="7"/>
      <c r="G16" s="8"/>
      <c r="H16" s="7"/>
      <c r="I16" s="8"/>
      <c r="J16" s="11"/>
      <c r="K16" s="11"/>
      <c r="L16" s="11"/>
      <c r="M16" s="11"/>
      <c r="N16" s="95"/>
      <c r="O16" s="95"/>
      <c r="P16" s="7"/>
      <c r="Q16" s="8"/>
      <c r="R16" s="8"/>
      <c r="S16" s="8"/>
      <c r="T16" s="8"/>
      <c r="U16" s="8"/>
      <c r="V16" s="6"/>
      <c r="W16" s="6"/>
      <c r="X16" s="10">
        <f>SUM(D16+F16+H16+J16+L16+P16+R16+T16+V16)</f>
        <v>0</v>
      </c>
      <c r="Y16" s="10">
        <f>SUM(E16+G16+I16+K16+M16+Q16+S16+U16+W16)</f>
        <v>0</v>
      </c>
      <c r="Z16" s="80"/>
      <c r="AA16" s="80"/>
    </row>
    <row r="17" spans="1:27" ht="16.5" customHeight="1">
      <c r="A17" s="88">
        <v>7</v>
      </c>
      <c r="B17" s="88" t="s">
        <v>19</v>
      </c>
      <c r="C17" s="88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95"/>
      <c r="Q17" s="95"/>
      <c r="R17" s="87"/>
      <c r="S17" s="87"/>
      <c r="T17" s="87"/>
      <c r="U17" s="87"/>
      <c r="V17" s="84"/>
      <c r="W17" s="84"/>
      <c r="X17" s="79">
        <f>SUM(D17+F17+H17+J17+L17+N17+R17+T17+V17)</f>
        <v>0</v>
      </c>
      <c r="Y17" s="79"/>
      <c r="Z17" s="80"/>
      <c r="AA17" s="80"/>
    </row>
    <row r="18" spans="1:27" ht="15.75" customHeight="1">
      <c r="A18" s="88"/>
      <c r="B18" s="81" t="s">
        <v>20</v>
      </c>
      <c r="C18" s="81"/>
      <c r="D18" s="7"/>
      <c r="E18" s="8"/>
      <c r="F18" s="7"/>
      <c r="G18" s="8"/>
      <c r="H18" s="7"/>
      <c r="I18" s="8"/>
      <c r="J18" s="9"/>
      <c r="K18" s="9"/>
      <c r="L18" s="9"/>
      <c r="M18" s="9"/>
      <c r="N18" s="9"/>
      <c r="O18" s="9"/>
      <c r="P18" s="95"/>
      <c r="Q18" s="95"/>
      <c r="R18" s="12"/>
      <c r="S18" s="12"/>
      <c r="T18" s="12"/>
      <c r="U18" s="12"/>
      <c r="V18" s="7"/>
      <c r="W18" s="8"/>
      <c r="X18" s="10">
        <f>SUM(D18+F18+H18+J18+L18+N18+R18+T18+V18)</f>
        <v>0</v>
      </c>
      <c r="Y18" s="10">
        <f>SUM(E18+G18+I18+K18+M18+O18+S18+U18+W18)</f>
        <v>0</v>
      </c>
      <c r="Z18" s="80"/>
      <c r="AA18" s="80"/>
    </row>
    <row r="19" spans="1:27" ht="15.75" customHeight="1">
      <c r="A19" s="88">
        <v>8</v>
      </c>
      <c r="B19" s="88" t="s">
        <v>21</v>
      </c>
      <c r="C19" s="88"/>
      <c r="D19" s="84"/>
      <c r="E19" s="84"/>
      <c r="F19" s="84"/>
      <c r="G19" s="84"/>
      <c r="H19" s="84"/>
      <c r="I19" s="84"/>
      <c r="J19" s="84"/>
      <c r="K19" s="84"/>
      <c r="L19" s="83"/>
      <c r="M19" s="83"/>
      <c r="N19" s="84"/>
      <c r="O19" s="84"/>
      <c r="P19" s="85"/>
      <c r="Q19" s="85"/>
      <c r="R19" s="95"/>
      <c r="S19" s="95"/>
      <c r="T19" s="85"/>
      <c r="U19" s="85"/>
      <c r="V19" s="87"/>
      <c r="W19" s="87"/>
      <c r="X19" s="79">
        <f>SUM(D19+F19+H19+J19+L19+N19+P19+T19+V19)</f>
        <v>0</v>
      </c>
      <c r="Y19" s="79"/>
      <c r="Z19" s="80"/>
      <c r="AA19" s="80"/>
    </row>
    <row r="20" spans="1:27" ht="15.75" customHeight="1">
      <c r="A20" s="88"/>
      <c r="B20" s="81" t="s">
        <v>22</v>
      </c>
      <c r="C20" s="81"/>
      <c r="D20" s="7"/>
      <c r="E20" s="13"/>
      <c r="F20" s="14"/>
      <c r="G20" s="13"/>
      <c r="H20" s="7"/>
      <c r="I20" s="8"/>
      <c r="J20" s="9"/>
      <c r="K20" s="9"/>
      <c r="L20" s="9"/>
      <c r="M20" s="9"/>
      <c r="N20" s="9"/>
      <c r="O20" s="9"/>
      <c r="P20" s="9"/>
      <c r="Q20" s="9"/>
      <c r="R20" s="95"/>
      <c r="S20" s="95"/>
      <c r="T20" s="9"/>
      <c r="U20" s="9"/>
      <c r="V20" s="15"/>
      <c r="W20" s="12"/>
      <c r="X20" s="10">
        <f>SUM(D20+F20+H20+J20+L20+N20+P20+T20+V20)</f>
        <v>0</v>
      </c>
      <c r="Y20" s="10">
        <f>SUM(E20+G20+I20+K20+M20+O20+Q20)</f>
        <v>0</v>
      </c>
      <c r="Z20" s="80"/>
      <c r="AA20" s="80"/>
    </row>
    <row r="21" spans="1:27" ht="15.75" customHeight="1">
      <c r="A21" s="88">
        <v>9</v>
      </c>
      <c r="B21" s="88" t="s">
        <v>23</v>
      </c>
      <c r="C21" s="88"/>
      <c r="D21" s="84"/>
      <c r="E21" s="84"/>
      <c r="F21" s="84"/>
      <c r="G21" s="84"/>
      <c r="H21" s="84"/>
      <c r="I21" s="84"/>
      <c r="J21" s="84"/>
      <c r="K21" s="84"/>
      <c r="L21" s="83"/>
      <c r="M21" s="83"/>
      <c r="N21" s="84"/>
      <c r="O21" s="84"/>
      <c r="P21" s="85"/>
      <c r="Q21" s="85"/>
      <c r="R21" s="85"/>
      <c r="S21" s="85"/>
      <c r="T21" s="95"/>
      <c r="U21" s="95"/>
      <c r="V21" s="87"/>
      <c r="W21" s="87"/>
      <c r="X21" s="79">
        <f>SUM(D21+F21+H21+J21+L21+N21+P21+R21+V21)</f>
        <v>0</v>
      </c>
      <c r="Y21" s="79"/>
      <c r="Z21" s="80"/>
      <c r="AA21" s="80"/>
    </row>
    <row r="22" spans="1:27" ht="15.75" customHeight="1">
      <c r="A22" s="88"/>
      <c r="B22" s="81" t="s">
        <v>24</v>
      </c>
      <c r="C22" s="81"/>
      <c r="D22" s="7"/>
      <c r="E22" s="13"/>
      <c r="F22" s="14"/>
      <c r="G22" s="13"/>
      <c r="H22" s="7"/>
      <c r="I22" s="8"/>
      <c r="J22" s="9"/>
      <c r="K22" s="9"/>
      <c r="L22" s="9"/>
      <c r="M22" s="9"/>
      <c r="N22" s="9"/>
      <c r="O22" s="9"/>
      <c r="P22" s="9"/>
      <c r="Q22" s="9"/>
      <c r="R22" s="9"/>
      <c r="S22" s="9"/>
      <c r="T22" s="95"/>
      <c r="U22" s="95"/>
      <c r="V22" s="15"/>
      <c r="W22" s="12"/>
      <c r="X22" s="10">
        <f>SUM(D22+F22+H22+J22+L22+N22+P22+R22+V22)</f>
        <v>0</v>
      </c>
      <c r="Y22" s="10">
        <f>SUM(E22+G22+I22+K22+M22+O22+Q22+S22+W22)</f>
        <v>0</v>
      </c>
      <c r="Z22" s="80"/>
      <c r="AA22" s="80"/>
    </row>
    <row r="23" spans="1:27" ht="16.5" customHeight="1">
      <c r="A23" s="88">
        <v>10</v>
      </c>
      <c r="B23" s="88" t="s">
        <v>25</v>
      </c>
      <c r="C23" s="88"/>
      <c r="D23" s="84"/>
      <c r="E23" s="84"/>
      <c r="F23" s="84"/>
      <c r="G23" s="84"/>
      <c r="H23" s="84"/>
      <c r="I23" s="84"/>
      <c r="J23" s="84"/>
      <c r="K23" s="84"/>
      <c r="L23" s="83"/>
      <c r="M23" s="83"/>
      <c r="N23" s="84"/>
      <c r="O23" s="84"/>
      <c r="P23" s="85"/>
      <c r="Q23" s="85"/>
      <c r="R23" s="85"/>
      <c r="S23" s="85"/>
      <c r="T23" s="85"/>
      <c r="U23" s="85"/>
      <c r="V23" s="95"/>
      <c r="W23" s="95"/>
      <c r="X23" s="79">
        <f>SUM(D23+F23+H23+J23+L23+N23+P23+R23+T23)</f>
        <v>0</v>
      </c>
      <c r="Y23" s="79"/>
      <c r="Z23" s="80"/>
      <c r="AA23" s="80"/>
    </row>
    <row r="24" spans="1:27" ht="15.75" customHeight="1">
      <c r="A24" s="88"/>
      <c r="B24" s="81" t="s">
        <v>26</v>
      </c>
      <c r="C24" s="81"/>
      <c r="D24" s="7"/>
      <c r="E24" s="13"/>
      <c r="F24" s="14"/>
      <c r="G24" s="13"/>
      <c r="H24" s="7"/>
      <c r="I24" s="8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5"/>
      <c r="W24" s="95"/>
      <c r="X24" s="10">
        <f>SUM(D24+F24+H24+J24+L24+N24+P24+R24+T24)</f>
        <v>0</v>
      </c>
      <c r="Y24" s="10">
        <f>SUM(E24+G24+I24+K24+M24+O24+Q24+S24+U24)</f>
        <v>0</v>
      </c>
      <c r="Z24" s="80"/>
      <c r="AA24" s="80"/>
    </row>
    <row r="25" spans="1:26" ht="12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7"/>
    </row>
    <row r="26" spans="1:27" s="18" customFormat="1" ht="12.75" customHeight="1">
      <c r="A26" s="78" t="s">
        <v>27</v>
      </c>
      <c r="B26" s="78"/>
      <c r="C26" s="78"/>
      <c r="D26" s="78" t="s">
        <v>28</v>
      </c>
      <c r="E26" s="78"/>
      <c r="F26" s="78"/>
      <c r="G26" s="78" t="s">
        <v>29</v>
      </c>
      <c r="H26" s="78"/>
      <c r="I26" s="78"/>
      <c r="J26" s="82" t="s">
        <v>30</v>
      </c>
      <c r="K26" s="82"/>
      <c r="L26" s="82"/>
      <c r="M26" s="82" t="s">
        <v>31</v>
      </c>
      <c r="N26" s="82"/>
      <c r="O26" s="82"/>
      <c r="P26" s="78" t="s">
        <v>32</v>
      </c>
      <c r="Q26" s="78"/>
      <c r="R26" s="78"/>
      <c r="S26" s="78" t="s">
        <v>33</v>
      </c>
      <c r="T26" s="78"/>
      <c r="U26" s="78"/>
      <c r="V26" s="78" t="s">
        <v>34</v>
      </c>
      <c r="W26" s="78"/>
      <c r="X26" s="78"/>
      <c r="Y26" s="78" t="s">
        <v>35</v>
      </c>
      <c r="Z26" s="78"/>
      <c r="AA26" s="78"/>
    </row>
    <row r="27" spans="1:27" s="22" customFormat="1" ht="10.5" customHeight="1">
      <c r="A27" s="19" t="s">
        <v>36</v>
      </c>
      <c r="B27" s="20" t="s">
        <v>37</v>
      </c>
      <c r="C27" s="21" t="s">
        <v>38</v>
      </c>
      <c r="D27" s="19" t="s">
        <v>36</v>
      </c>
      <c r="E27" s="20" t="s">
        <v>37</v>
      </c>
      <c r="F27" s="21" t="s">
        <v>39</v>
      </c>
      <c r="G27" s="19" t="s">
        <v>36</v>
      </c>
      <c r="H27" s="20" t="s">
        <v>37</v>
      </c>
      <c r="I27" s="21" t="s">
        <v>40</v>
      </c>
      <c r="J27" s="19" t="s">
        <v>36</v>
      </c>
      <c r="K27" s="20" t="s">
        <v>37</v>
      </c>
      <c r="L27" s="21" t="s">
        <v>41</v>
      </c>
      <c r="M27" s="19" t="s">
        <v>36</v>
      </c>
      <c r="N27" s="20" t="s">
        <v>37</v>
      </c>
      <c r="O27" s="21" t="s">
        <v>42</v>
      </c>
      <c r="P27" s="19" t="s">
        <v>36</v>
      </c>
      <c r="Q27" s="20" t="s">
        <v>37</v>
      </c>
      <c r="R27" s="21" t="s">
        <v>43</v>
      </c>
      <c r="S27" s="19" t="s">
        <v>36</v>
      </c>
      <c r="T27" s="20" t="s">
        <v>37</v>
      </c>
      <c r="U27" s="21" t="s">
        <v>44</v>
      </c>
      <c r="V27" s="19" t="s">
        <v>36</v>
      </c>
      <c r="W27" s="20" t="s">
        <v>37</v>
      </c>
      <c r="X27" s="21" t="s">
        <v>45</v>
      </c>
      <c r="Y27" s="19" t="s">
        <v>36</v>
      </c>
      <c r="Z27" s="20" t="s">
        <v>37</v>
      </c>
      <c r="AA27" s="21" t="s">
        <v>46</v>
      </c>
    </row>
    <row r="28" spans="1:27" s="24" customFormat="1" ht="10.5" customHeight="1">
      <c r="A28" s="23">
        <v>2</v>
      </c>
      <c r="B28" s="20" t="s">
        <v>37</v>
      </c>
      <c r="C28" s="21" t="s">
        <v>39</v>
      </c>
      <c r="D28" s="19" t="s">
        <v>38</v>
      </c>
      <c r="E28" s="20" t="s">
        <v>37</v>
      </c>
      <c r="F28" s="21" t="s">
        <v>40</v>
      </c>
      <c r="G28" s="19" t="s">
        <v>39</v>
      </c>
      <c r="H28" s="20" t="s">
        <v>37</v>
      </c>
      <c r="I28" s="21" t="s">
        <v>41</v>
      </c>
      <c r="J28" s="19" t="s">
        <v>40</v>
      </c>
      <c r="K28" s="20" t="s">
        <v>37</v>
      </c>
      <c r="L28" s="21" t="s">
        <v>42</v>
      </c>
      <c r="M28" s="19" t="s">
        <v>41</v>
      </c>
      <c r="N28" s="20" t="s">
        <v>37</v>
      </c>
      <c r="O28" s="21" t="s">
        <v>43</v>
      </c>
      <c r="P28" s="19" t="s">
        <v>42</v>
      </c>
      <c r="Q28" s="20" t="s">
        <v>37</v>
      </c>
      <c r="R28" s="21" t="s">
        <v>44</v>
      </c>
      <c r="S28" s="19" t="s">
        <v>43</v>
      </c>
      <c r="T28" s="20" t="s">
        <v>37</v>
      </c>
      <c r="U28" s="21" t="s">
        <v>45</v>
      </c>
      <c r="V28" s="19" t="s">
        <v>44</v>
      </c>
      <c r="W28" s="20" t="s">
        <v>37</v>
      </c>
      <c r="X28" s="21" t="s">
        <v>46</v>
      </c>
      <c r="Y28" s="19" t="s">
        <v>45</v>
      </c>
      <c r="Z28" s="20" t="s">
        <v>37</v>
      </c>
      <c r="AA28" s="21" t="s">
        <v>38</v>
      </c>
    </row>
    <row r="29" spans="1:27" s="24" customFormat="1" ht="10.5" customHeight="1">
      <c r="A29" s="23">
        <v>3</v>
      </c>
      <c r="B29" s="20" t="s">
        <v>37</v>
      </c>
      <c r="C29" s="21" t="s">
        <v>40</v>
      </c>
      <c r="D29" s="19" t="s">
        <v>46</v>
      </c>
      <c r="E29" s="20" t="s">
        <v>37</v>
      </c>
      <c r="F29" s="21" t="s">
        <v>41</v>
      </c>
      <c r="G29" s="19" t="s">
        <v>38</v>
      </c>
      <c r="H29" s="20" t="s">
        <v>37</v>
      </c>
      <c r="I29" s="21" t="s">
        <v>42</v>
      </c>
      <c r="J29" s="19" t="s">
        <v>39</v>
      </c>
      <c r="K29" s="20" t="s">
        <v>37</v>
      </c>
      <c r="L29" s="21" t="s">
        <v>43</v>
      </c>
      <c r="M29" s="19" t="s">
        <v>40</v>
      </c>
      <c r="N29" s="20" t="s">
        <v>37</v>
      </c>
      <c r="O29" s="21" t="s">
        <v>44</v>
      </c>
      <c r="P29" s="19" t="s">
        <v>41</v>
      </c>
      <c r="Q29" s="20" t="s">
        <v>37</v>
      </c>
      <c r="R29" s="21" t="s">
        <v>45</v>
      </c>
      <c r="S29" s="19" t="s">
        <v>42</v>
      </c>
      <c r="T29" s="20" t="s">
        <v>37</v>
      </c>
      <c r="U29" s="21" t="s">
        <v>46</v>
      </c>
      <c r="V29" s="19" t="s">
        <v>43</v>
      </c>
      <c r="W29" s="20" t="s">
        <v>37</v>
      </c>
      <c r="X29" s="21" t="s">
        <v>38</v>
      </c>
      <c r="Y29" s="19" t="s">
        <v>44</v>
      </c>
      <c r="Z29" s="20" t="s">
        <v>37</v>
      </c>
      <c r="AA29" s="21" t="s">
        <v>39</v>
      </c>
    </row>
    <row r="30" spans="1:27" s="24" customFormat="1" ht="10.5" customHeight="1">
      <c r="A30" s="23">
        <v>4</v>
      </c>
      <c r="B30" s="20" t="s">
        <v>37</v>
      </c>
      <c r="C30" s="21" t="s">
        <v>41</v>
      </c>
      <c r="D30" s="19" t="s">
        <v>45</v>
      </c>
      <c r="E30" s="20" t="s">
        <v>37</v>
      </c>
      <c r="F30" s="21" t="s">
        <v>42</v>
      </c>
      <c r="G30" s="19" t="s">
        <v>46</v>
      </c>
      <c r="H30" s="20" t="s">
        <v>37</v>
      </c>
      <c r="I30" s="21" t="s">
        <v>43</v>
      </c>
      <c r="J30" s="19" t="s">
        <v>38</v>
      </c>
      <c r="K30" s="20" t="s">
        <v>37</v>
      </c>
      <c r="L30" s="21" t="s">
        <v>44</v>
      </c>
      <c r="M30" s="19" t="s">
        <v>39</v>
      </c>
      <c r="N30" s="20" t="s">
        <v>37</v>
      </c>
      <c r="O30" s="21" t="s">
        <v>45</v>
      </c>
      <c r="P30" s="19" t="s">
        <v>40</v>
      </c>
      <c r="Q30" s="20" t="s">
        <v>37</v>
      </c>
      <c r="R30" s="21" t="s">
        <v>46</v>
      </c>
      <c r="S30" s="19" t="s">
        <v>41</v>
      </c>
      <c r="T30" s="20" t="s">
        <v>37</v>
      </c>
      <c r="U30" s="21" t="s">
        <v>38</v>
      </c>
      <c r="V30" s="19" t="s">
        <v>42</v>
      </c>
      <c r="W30" s="20" t="s">
        <v>37</v>
      </c>
      <c r="X30" s="21" t="s">
        <v>39</v>
      </c>
      <c r="Y30" s="19" t="s">
        <v>43</v>
      </c>
      <c r="Z30" s="20" t="s">
        <v>37</v>
      </c>
      <c r="AA30" s="21" t="s">
        <v>40</v>
      </c>
    </row>
    <row r="31" spans="1:27" s="24" customFormat="1" ht="10.5" customHeight="1">
      <c r="A31" s="23">
        <v>5</v>
      </c>
      <c r="B31" s="20" t="s">
        <v>37</v>
      </c>
      <c r="C31" s="21" t="s">
        <v>42</v>
      </c>
      <c r="D31" s="19" t="s">
        <v>44</v>
      </c>
      <c r="E31" s="20" t="s">
        <v>37</v>
      </c>
      <c r="F31" s="21" t="s">
        <v>43</v>
      </c>
      <c r="G31" s="19" t="s">
        <v>45</v>
      </c>
      <c r="H31" s="20" t="s">
        <v>37</v>
      </c>
      <c r="I31" s="21" t="s">
        <v>44</v>
      </c>
      <c r="J31" s="19" t="s">
        <v>46</v>
      </c>
      <c r="K31" s="20" t="s">
        <v>37</v>
      </c>
      <c r="L31" s="21" t="s">
        <v>45</v>
      </c>
      <c r="M31" s="19" t="s">
        <v>38</v>
      </c>
      <c r="N31" s="20" t="s">
        <v>37</v>
      </c>
      <c r="O31" s="21" t="s">
        <v>46</v>
      </c>
      <c r="P31" s="19" t="s">
        <v>39</v>
      </c>
      <c r="Q31" s="20" t="s">
        <v>37</v>
      </c>
      <c r="R31" s="21" t="s">
        <v>38</v>
      </c>
      <c r="S31" s="19" t="s">
        <v>40</v>
      </c>
      <c r="T31" s="20" t="s">
        <v>37</v>
      </c>
      <c r="U31" s="21" t="s">
        <v>39</v>
      </c>
      <c r="V31" s="19" t="s">
        <v>41</v>
      </c>
      <c r="W31" s="20" t="s">
        <v>37</v>
      </c>
      <c r="X31" s="21" t="s">
        <v>40</v>
      </c>
      <c r="Y31" s="19" t="s">
        <v>42</v>
      </c>
      <c r="Z31" s="20" t="s">
        <v>37</v>
      </c>
      <c r="AA31" s="21" t="s">
        <v>41</v>
      </c>
    </row>
    <row r="32" spans="1:27" ht="14.25" customHeight="1">
      <c r="A32" s="23"/>
      <c r="B32" s="25" t="str">
        <f>B6&amp;B27&amp;B24</f>
        <v>Lepp-Keegi</v>
      </c>
      <c r="C32" s="26"/>
      <c r="D32" s="27"/>
      <c r="E32" s="25" t="str">
        <f>B6&amp;E27&amp;B22</f>
        <v>Lepp-kes</v>
      </c>
      <c r="F32" s="26"/>
      <c r="G32" s="27"/>
      <c r="H32" s="25" t="str">
        <f>B6&amp;H27&amp;B20</f>
        <v>Lepp-Lindre</v>
      </c>
      <c r="I32" s="26"/>
      <c r="J32" s="27"/>
      <c r="K32" s="25" t="str">
        <f>B6&amp;K27&amp;B18</f>
        <v>Lepp-Ütsmüts</v>
      </c>
      <c r="L32" s="26"/>
      <c r="M32" s="27"/>
      <c r="N32" s="25" t="str">
        <f>B6&amp;N27&amp;B16</f>
        <v>Lepp-Sulg</v>
      </c>
      <c r="O32" s="26"/>
      <c r="P32" s="27"/>
      <c r="Q32" s="25" t="str">
        <f>B6&amp;Q27&amp;B14</f>
        <v>Lepp-Vainsalu</v>
      </c>
      <c r="R32" s="26"/>
      <c r="S32" s="27"/>
      <c r="T32" s="25" t="str">
        <f>B6&amp;T27&amp;B12</f>
        <v>Lepp-Hansar</v>
      </c>
      <c r="U32" s="26"/>
      <c r="V32" s="27"/>
      <c r="W32" s="25" t="str">
        <f>B6&amp;W27&amp;B10</f>
        <v>Lepp-Pütt</v>
      </c>
      <c r="X32" s="26"/>
      <c r="Y32" s="27"/>
      <c r="Z32" s="25" t="str">
        <f>B6&amp;Z27&amp;B8</f>
        <v>Lepp-Riipinen</v>
      </c>
      <c r="AA32" s="26"/>
    </row>
    <row r="33" spans="1:27" ht="14.25" customHeight="1">
      <c r="A33" s="23"/>
      <c r="B33" s="25" t="str">
        <f>B8&amp;B28&amp;B22</f>
        <v>Riipinen-kes</v>
      </c>
      <c r="C33" s="26"/>
      <c r="D33" s="27"/>
      <c r="E33" s="25" t="str">
        <f>B24&amp;E28&amp;B20</f>
        <v>Keegi-Lindre</v>
      </c>
      <c r="F33" s="26"/>
      <c r="G33" s="27"/>
      <c r="H33" s="25" t="str">
        <f>B22&amp;H28&amp;B18</f>
        <v>kes-Ütsmüts</v>
      </c>
      <c r="I33" s="26"/>
      <c r="J33" s="27"/>
      <c r="K33" s="25" t="str">
        <f>B20&amp;K28&amp;B16</f>
        <v>Lindre-Sulg</v>
      </c>
      <c r="L33" s="26"/>
      <c r="M33" s="27"/>
      <c r="N33" s="25" t="str">
        <f>B18&amp;N28&amp;B14</f>
        <v>Ütsmüts-Vainsalu</v>
      </c>
      <c r="O33" s="26"/>
      <c r="P33" s="27"/>
      <c r="Q33" s="25" t="str">
        <f>B16&amp;Q28&amp;B12</f>
        <v>Sulg-Hansar</v>
      </c>
      <c r="R33" s="26"/>
      <c r="S33" s="27"/>
      <c r="T33" s="25" t="str">
        <f>B14&amp;T28&amp;B10</f>
        <v>Vainsalu-Pütt</v>
      </c>
      <c r="U33" s="26"/>
      <c r="V33" s="27"/>
      <c r="W33" s="25" t="str">
        <f>B12&amp;W28&amp;B8</f>
        <v>Hansar-Riipinen</v>
      </c>
      <c r="X33" s="26"/>
      <c r="Y33" s="27"/>
      <c r="Z33" s="25" t="str">
        <f>B10&amp;Z28&amp;B24</f>
        <v>Pütt-Keegi</v>
      </c>
      <c r="AA33" s="26"/>
    </row>
    <row r="34" spans="1:27" ht="14.25" customHeight="1">
      <c r="A34" s="23"/>
      <c r="B34" s="25" t="str">
        <f>B10&amp;B29&amp;B20</f>
        <v>Pütt-Lindre</v>
      </c>
      <c r="C34" s="26"/>
      <c r="D34" s="27"/>
      <c r="E34" s="25" t="str">
        <f>B8&amp;E29&amp;B18</f>
        <v>Riipinen-Ütsmüts</v>
      </c>
      <c r="F34" s="26"/>
      <c r="G34" s="27"/>
      <c r="H34" s="25" t="str">
        <f>B24&amp;H29&amp;B16</f>
        <v>Keegi-Sulg</v>
      </c>
      <c r="I34" s="26"/>
      <c r="J34" s="27"/>
      <c r="K34" s="25" t="str">
        <f>B22&amp;K29&amp;B14</f>
        <v>kes-Vainsalu</v>
      </c>
      <c r="L34" s="26"/>
      <c r="M34" s="27"/>
      <c r="N34" s="25" t="str">
        <f>B20&amp;N29&amp;B12</f>
        <v>Lindre-Hansar</v>
      </c>
      <c r="O34" s="26"/>
      <c r="P34" s="27"/>
      <c r="Q34" s="25" t="str">
        <f>B18&amp;Q29&amp;B10</f>
        <v>Ütsmüts-Pütt</v>
      </c>
      <c r="R34" s="26"/>
      <c r="S34" s="27"/>
      <c r="T34" s="25" t="str">
        <f>B16&amp;T29&amp;B8</f>
        <v>Sulg-Riipinen</v>
      </c>
      <c r="U34" s="26"/>
      <c r="V34" s="27"/>
      <c r="W34" s="25" t="str">
        <f>B14&amp;W29&amp;B24</f>
        <v>Vainsalu-Keegi</v>
      </c>
      <c r="X34" s="26"/>
      <c r="Y34" s="27"/>
      <c r="Z34" s="25" t="str">
        <f>B12&amp;Z29&amp;B22</f>
        <v>Hansar-kes</v>
      </c>
      <c r="AA34" s="26"/>
    </row>
    <row r="35" spans="1:27" ht="14.25" customHeight="1">
      <c r="A35" s="23"/>
      <c r="B35" s="25" t="str">
        <f>B12&amp;B30&amp;B18</f>
        <v>Hansar-Ütsmüts</v>
      </c>
      <c r="C35" s="26"/>
      <c r="D35" s="27"/>
      <c r="E35" s="25" t="str">
        <f>B10&amp;E30&amp;B16</f>
        <v>Pütt-Sulg</v>
      </c>
      <c r="F35" s="26"/>
      <c r="G35" s="27"/>
      <c r="H35" s="25" t="str">
        <f>B8&amp;H30&amp;B14</f>
        <v>Riipinen-Vainsalu</v>
      </c>
      <c r="I35" s="26"/>
      <c r="J35" s="27"/>
      <c r="K35" s="25" t="str">
        <f>B24&amp;K30&amp;B12</f>
        <v>Keegi-Hansar</v>
      </c>
      <c r="L35" s="26"/>
      <c r="M35" s="27"/>
      <c r="N35" s="25" t="str">
        <f>B22&amp;N30&amp;B10</f>
        <v>kes-Pütt</v>
      </c>
      <c r="O35" s="26"/>
      <c r="P35" s="27"/>
      <c r="Q35" s="25" t="str">
        <f>B20&amp;Q30&amp;B8</f>
        <v>Lindre-Riipinen</v>
      </c>
      <c r="R35" s="26"/>
      <c r="S35" s="27"/>
      <c r="T35" s="25" t="str">
        <f>B18&amp;T30&amp;B24</f>
        <v>Ütsmüts-Keegi</v>
      </c>
      <c r="U35" s="26"/>
      <c r="V35" s="27"/>
      <c r="W35" s="25" t="str">
        <f>B16&amp;W30&amp;B22</f>
        <v>Sulg-kes</v>
      </c>
      <c r="X35" s="26"/>
      <c r="Y35" s="27"/>
      <c r="Z35" s="25" t="str">
        <f>B14&amp;Z30&amp;B20</f>
        <v>Vainsalu-Lindre</v>
      </c>
      <c r="AA35" s="26"/>
    </row>
    <row r="36" spans="1:27" ht="14.25" customHeight="1">
      <c r="A36" s="28"/>
      <c r="B36" s="29" t="str">
        <f>B14&amp;B31&amp;B16</f>
        <v>Vainsalu-Sulg</v>
      </c>
      <c r="C36" s="30"/>
      <c r="D36" s="31"/>
      <c r="E36" s="29" t="str">
        <f>B12&amp;E31&amp;B14</f>
        <v>Hansar-Vainsalu</v>
      </c>
      <c r="F36" s="30"/>
      <c r="G36" s="31"/>
      <c r="H36" s="29" t="str">
        <f>B10&amp;H31&amp;B12</f>
        <v>Pütt-Hansar</v>
      </c>
      <c r="I36" s="30"/>
      <c r="J36" s="31"/>
      <c r="K36" s="29" t="str">
        <f>B8&amp;K30&amp;B10</f>
        <v>Riipinen-Pütt</v>
      </c>
      <c r="L36" s="30"/>
      <c r="M36" s="31"/>
      <c r="N36" s="29" t="str">
        <f>B24&amp;N30&amp;B8</f>
        <v>Keegi-Riipinen</v>
      </c>
      <c r="O36" s="30"/>
      <c r="P36" s="31"/>
      <c r="Q36" s="29" t="str">
        <f>B22&amp;Q31&amp;B24</f>
        <v>kes-Keegi</v>
      </c>
      <c r="R36" s="30"/>
      <c r="S36" s="31"/>
      <c r="T36" s="29" t="str">
        <f>B20&amp;T31&amp;B22</f>
        <v>Lindre-kes</v>
      </c>
      <c r="U36" s="30"/>
      <c r="V36" s="31"/>
      <c r="W36" s="29" t="str">
        <f>B18&amp;W31&amp;B20</f>
        <v>Ütsmüts-Lindre</v>
      </c>
      <c r="X36" s="30"/>
      <c r="Y36" s="31"/>
      <c r="Z36" s="29" t="str">
        <f>B16&amp;Z31&amp;B18</f>
        <v>Sulg-Ütsmüts</v>
      </c>
      <c r="AA36" s="30"/>
    </row>
    <row r="37" spans="2:26" ht="12.75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1" t="s">
        <v>47</v>
      </c>
      <c r="Q37" s="33"/>
      <c r="R37" s="33"/>
      <c r="S37" s="33"/>
      <c r="T37" s="33"/>
      <c r="U37" s="33"/>
      <c r="V37" s="33"/>
      <c r="W37" s="33"/>
      <c r="X37" s="33"/>
      <c r="Y37" s="33"/>
      <c r="Z37" s="33"/>
    </row>
  </sheetData>
  <sheetProtection selectLockedCells="1" selectUnlockedCells="1"/>
  <mergeCells count="174">
    <mergeCell ref="A1:B1"/>
    <mergeCell ref="C2:Y2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5:A6"/>
    <mergeCell ref="B5:C5"/>
    <mergeCell ref="D5:E6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6"/>
    <mergeCell ref="B6:C6"/>
    <mergeCell ref="A7:A8"/>
    <mergeCell ref="B7:C7"/>
    <mergeCell ref="D7:E7"/>
    <mergeCell ref="F7:G8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8"/>
    <mergeCell ref="B8:C8"/>
    <mergeCell ref="A9:A10"/>
    <mergeCell ref="B9:C9"/>
    <mergeCell ref="D9:E9"/>
    <mergeCell ref="F9:G9"/>
    <mergeCell ref="H9:I10"/>
    <mergeCell ref="J9:K9"/>
    <mergeCell ref="L9:M9"/>
    <mergeCell ref="N9:O9"/>
    <mergeCell ref="P9:Q9"/>
    <mergeCell ref="R9:S9"/>
    <mergeCell ref="T9:U9"/>
    <mergeCell ref="V9:W9"/>
    <mergeCell ref="X9:Y9"/>
    <mergeCell ref="Z9:AA10"/>
    <mergeCell ref="B10:C10"/>
    <mergeCell ref="A11:A12"/>
    <mergeCell ref="B11:C11"/>
    <mergeCell ref="D11:E11"/>
    <mergeCell ref="F11:G11"/>
    <mergeCell ref="H11:I11"/>
    <mergeCell ref="J11:K12"/>
    <mergeCell ref="L11:M11"/>
    <mergeCell ref="N11:O11"/>
    <mergeCell ref="P11:Q11"/>
    <mergeCell ref="R11:S11"/>
    <mergeCell ref="T11:U11"/>
    <mergeCell ref="V11:W11"/>
    <mergeCell ref="X11:Y11"/>
    <mergeCell ref="Z11:AA12"/>
    <mergeCell ref="B12:C12"/>
    <mergeCell ref="A13:A14"/>
    <mergeCell ref="B13:C13"/>
    <mergeCell ref="D13:E13"/>
    <mergeCell ref="F13:G13"/>
    <mergeCell ref="H13:I13"/>
    <mergeCell ref="J13:K13"/>
    <mergeCell ref="L13:M14"/>
    <mergeCell ref="N13:O13"/>
    <mergeCell ref="P13:Q13"/>
    <mergeCell ref="R13:S13"/>
    <mergeCell ref="T13:U13"/>
    <mergeCell ref="V13:W13"/>
    <mergeCell ref="X13:Y13"/>
    <mergeCell ref="Z13:AA14"/>
    <mergeCell ref="B14:C14"/>
    <mergeCell ref="A15:A16"/>
    <mergeCell ref="B15:C15"/>
    <mergeCell ref="D15:E15"/>
    <mergeCell ref="F15:G15"/>
    <mergeCell ref="H15:I15"/>
    <mergeCell ref="J15:K15"/>
    <mergeCell ref="L15:M15"/>
    <mergeCell ref="N15:O16"/>
    <mergeCell ref="P15:Q15"/>
    <mergeCell ref="R15:S15"/>
    <mergeCell ref="T15:U15"/>
    <mergeCell ref="V15:W15"/>
    <mergeCell ref="X15:Y15"/>
    <mergeCell ref="Z15:AA16"/>
    <mergeCell ref="B16:C16"/>
    <mergeCell ref="A17:A18"/>
    <mergeCell ref="B17:C17"/>
    <mergeCell ref="D17:E17"/>
    <mergeCell ref="F17:G17"/>
    <mergeCell ref="H17:I17"/>
    <mergeCell ref="J17:K17"/>
    <mergeCell ref="L17:M17"/>
    <mergeCell ref="N17:O17"/>
    <mergeCell ref="P17:Q18"/>
    <mergeCell ref="R17:S17"/>
    <mergeCell ref="T17:U17"/>
    <mergeCell ref="V17:W17"/>
    <mergeCell ref="X17:Y17"/>
    <mergeCell ref="Z17:AA18"/>
    <mergeCell ref="B18:C18"/>
    <mergeCell ref="A19:A20"/>
    <mergeCell ref="B19:C19"/>
    <mergeCell ref="D19:E19"/>
    <mergeCell ref="F19:G19"/>
    <mergeCell ref="H19:I19"/>
    <mergeCell ref="J19:K19"/>
    <mergeCell ref="L19:M19"/>
    <mergeCell ref="N19:O19"/>
    <mergeCell ref="P19:Q19"/>
    <mergeCell ref="R19:S20"/>
    <mergeCell ref="T19:U19"/>
    <mergeCell ref="V19:W19"/>
    <mergeCell ref="X19:Y19"/>
    <mergeCell ref="Z19:AA20"/>
    <mergeCell ref="T21:U22"/>
    <mergeCell ref="B20:C20"/>
    <mergeCell ref="A21:A22"/>
    <mergeCell ref="B21:C21"/>
    <mergeCell ref="D21:E21"/>
    <mergeCell ref="F21:G21"/>
    <mergeCell ref="H21:I21"/>
    <mergeCell ref="J23:K23"/>
    <mergeCell ref="J21:K21"/>
    <mergeCell ref="L21:M21"/>
    <mergeCell ref="N21:O21"/>
    <mergeCell ref="P21:Q21"/>
    <mergeCell ref="R21:S21"/>
    <mergeCell ref="V23:W24"/>
    <mergeCell ref="V21:W21"/>
    <mergeCell ref="X21:Y21"/>
    <mergeCell ref="Z21:AA22"/>
    <mergeCell ref="B22:C22"/>
    <mergeCell ref="A23:A24"/>
    <mergeCell ref="B23:C23"/>
    <mergeCell ref="D23:E23"/>
    <mergeCell ref="F23:G23"/>
    <mergeCell ref="H23:I23"/>
    <mergeCell ref="P26:R26"/>
    <mergeCell ref="S26:U26"/>
    <mergeCell ref="L23:M23"/>
    <mergeCell ref="N23:O23"/>
    <mergeCell ref="P23:Q23"/>
    <mergeCell ref="R23:S23"/>
    <mergeCell ref="T23:U23"/>
    <mergeCell ref="V26:X26"/>
    <mergeCell ref="Y26:AA26"/>
    <mergeCell ref="X23:Y23"/>
    <mergeCell ref="Z23:AA24"/>
    <mergeCell ref="B24:C24"/>
    <mergeCell ref="A26:C26"/>
    <mergeCell ref="D26:F26"/>
    <mergeCell ref="G26:I26"/>
    <mergeCell ref="J26:L26"/>
    <mergeCell ref="M26:O26"/>
  </mergeCells>
  <printOptions horizontalCentered="1" verticalCentered="1"/>
  <pageMargins left="0.31527777777777777" right="0.2361111111111111" top="0.15763888888888888" bottom="0.22986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8"/>
  <sheetViews>
    <sheetView zoomScalePageLayoutView="0" workbookViewId="0" topLeftCell="A10">
      <selection activeCell="X24" sqref="X24"/>
    </sheetView>
  </sheetViews>
  <sheetFormatPr defaultColWidth="9.140625" defaultRowHeight="11.25" customHeight="1"/>
  <cols>
    <col min="1" max="1" width="9.57421875" style="34" customWidth="1"/>
    <col min="2" max="25" width="6.28125" style="34" customWidth="1"/>
    <col min="26" max="26" width="8.00390625" style="34" customWidth="1"/>
    <col min="27" max="28" width="6.00390625" style="34" customWidth="1"/>
    <col min="29" max="16384" width="9.140625" style="34" customWidth="1"/>
  </cols>
  <sheetData>
    <row r="1" spans="1:26" ht="24" customHeight="1">
      <c r="A1" s="110">
        <v>40838</v>
      </c>
      <c r="B1" s="110"/>
      <c r="C1" s="35"/>
      <c r="E1" s="36" t="s">
        <v>1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X1" s="38" t="s">
        <v>48</v>
      </c>
      <c r="Y1" s="39"/>
      <c r="Z1" s="39"/>
    </row>
    <row r="2" spans="3:25" ht="27" customHeight="1">
      <c r="C2" s="40"/>
      <c r="D2" s="40"/>
      <c r="E2" s="40"/>
      <c r="F2" s="40"/>
      <c r="G2" s="40"/>
      <c r="H2" s="40"/>
      <c r="I2" s="40" t="s">
        <v>49</v>
      </c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4" spans="1:26" ht="15" customHeight="1">
      <c r="A4" s="41" t="s">
        <v>4</v>
      </c>
      <c r="B4" s="109" t="s">
        <v>5</v>
      </c>
      <c r="C4" s="109"/>
      <c r="D4" s="109">
        <v>1</v>
      </c>
      <c r="E4" s="109"/>
      <c r="F4" s="109">
        <v>2</v>
      </c>
      <c r="G4" s="109"/>
      <c r="H4" s="109">
        <v>3</v>
      </c>
      <c r="I4" s="109"/>
      <c r="J4" s="109">
        <v>4</v>
      </c>
      <c r="K4" s="109"/>
      <c r="L4" s="109">
        <v>5</v>
      </c>
      <c r="M4" s="109"/>
      <c r="N4" s="109">
        <v>6</v>
      </c>
      <c r="O4" s="109"/>
      <c r="P4" s="109">
        <v>7</v>
      </c>
      <c r="Q4" s="109"/>
      <c r="R4" s="109">
        <v>8</v>
      </c>
      <c r="S4" s="109"/>
      <c r="T4" s="109">
        <v>9</v>
      </c>
      <c r="U4" s="109"/>
      <c r="V4" s="109">
        <v>10</v>
      </c>
      <c r="W4" s="109"/>
      <c r="X4" s="109" t="s">
        <v>6</v>
      </c>
      <c r="Y4" s="109"/>
      <c r="Z4" s="41" t="s">
        <v>7</v>
      </c>
    </row>
    <row r="5" spans="1:26" ht="16.5" customHeight="1">
      <c r="A5" s="42">
        <v>1</v>
      </c>
      <c r="B5" s="104" t="s">
        <v>8</v>
      </c>
      <c r="C5" s="104"/>
      <c r="D5" s="43"/>
      <c r="E5" s="44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1">
        <f>SUM(F5+H5+J5+L5+N5+P5+R5+T5+V5)</f>
        <v>0</v>
      </c>
      <c r="Y5" s="101"/>
      <c r="Z5" s="102"/>
    </row>
    <row r="6" spans="1:26" ht="15" customHeight="1">
      <c r="A6" s="46"/>
      <c r="B6" s="108" t="s">
        <v>9</v>
      </c>
      <c r="C6" s="108"/>
      <c r="D6" s="47"/>
      <c r="E6" s="48"/>
      <c r="F6" s="49"/>
      <c r="G6" s="50"/>
      <c r="H6" s="49"/>
      <c r="I6" s="50"/>
      <c r="J6" s="49"/>
      <c r="K6" s="50"/>
      <c r="L6" s="49"/>
      <c r="M6" s="50"/>
      <c r="N6" s="51"/>
      <c r="O6" s="51"/>
      <c r="P6" s="51"/>
      <c r="Q6" s="51"/>
      <c r="R6" s="51">
        <v>4</v>
      </c>
      <c r="S6" s="51"/>
      <c r="T6" s="51"/>
      <c r="U6" s="51"/>
      <c r="V6" s="49"/>
      <c r="W6" s="50"/>
      <c r="X6" s="49">
        <f>SUM(F6+H6+J6+L6+N6+P6+R6+T6+V6)</f>
        <v>4</v>
      </c>
      <c r="Y6" s="49">
        <f>SUM(G6+I6+K6+M6+O6+Q6+S6+U6+W6)</f>
        <v>0</v>
      </c>
      <c r="Z6" s="102"/>
    </row>
    <row r="7" spans="1:26" ht="16.5" customHeight="1">
      <c r="A7" s="42">
        <v>2</v>
      </c>
      <c r="B7" s="104" t="s">
        <v>10</v>
      </c>
      <c r="C7" s="104"/>
      <c r="D7" s="105"/>
      <c r="E7" s="105"/>
      <c r="F7" s="52"/>
      <c r="G7" s="53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>
        <v>1</v>
      </c>
      <c r="S7" s="105"/>
      <c r="T7" s="105"/>
      <c r="U7" s="105"/>
      <c r="V7" s="105"/>
      <c r="W7" s="105"/>
      <c r="X7" s="101">
        <f>SUM(D7+H7+J7+L7+N7+P7+R7+T7+V7)</f>
        <v>1</v>
      </c>
      <c r="Y7" s="101"/>
      <c r="Z7" s="102"/>
    </row>
    <row r="8" spans="1:26" ht="15.75" customHeight="1">
      <c r="A8" s="46"/>
      <c r="B8" s="103" t="s">
        <v>11</v>
      </c>
      <c r="C8" s="103"/>
      <c r="D8" s="49"/>
      <c r="E8" s="50"/>
      <c r="F8" s="47"/>
      <c r="G8" s="54"/>
      <c r="H8" s="49"/>
      <c r="I8" s="50"/>
      <c r="J8" s="49"/>
      <c r="K8" s="50"/>
      <c r="L8" s="49"/>
      <c r="M8" s="50"/>
      <c r="N8" s="51"/>
      <c r="O8" s="51"/>
      <c r="P8" s="51"/>
      <c r="Q8" s="51"/>
      <c r="R8" s="51"/>
      <c r="S8" s="51"/>
      <c r="T8" s="51"/>
      <c r="U8" s="51"/>
      <c r="V8" s="49"/>
      <c r="W8" s="50"/>
      <c r="X8" s="49">
        <f>SUM(D8+H8+J8+L8+N8+P8+R8+T8+V8)</f>
        <v>0</v>
      </c>
      <c r="Y8" s="49">
        <f>SUM(E8+I8+K8+M8+O8+Q8+S8+U8+W8)</f>
        <v>0</v>
      </c>
      <c r="Z8" s="102"/>
    </row>
    <row r="9" spans="1:26" ht="16.5" customHeight="1">
      <c r="A9" s="42">
        <v>3</v>
      </c>
      <c r="B9" s="104" t="s">
        <v>12</v>
      </c>
      <c r="C9" s="104"/>
      <c r="D9" s="105"/>
      <c r="E9" s="105"/>
      <c r="F9" s="105"/>
      <c r="G9" s="105"/>
      <c r="H9" s="52"/>
      <c r="I9" s="53"/>
      <c r="J9" s="105"/>
      <c r="K9" s="105"/>
      <c r="L9" s="105"/>
      <c r="M9" s="105"/>
      <c r="N9" s="105"/>
      <c r="O9" s="105"/>
      <c r="P9" s="105"/>
      <c r="Q9" s="105"/>
      <c r="R9" s="105">
        <v>4</v>
      </c>
      <c r="S9" s="105"/>
      <c r="T9" s="105"/>
      <c r="U9" s="105"/>
      <c r="V9" s="105"/>
      <c r="W9" s="105"/>
      <c r="X9" s="101">
        <f>SUM(D9+F9+J9+L9+N9+P9+R9+T9+V9)</f>
        <v>4</v>
      </c>
      <c r="Y9" s="101"/>
      <c r="Z9" s="102"/>
    </row>
    <row r="10" spans="1:26" ht="15.75" customHeight="1">
      <c r="A10" s="46"/>
      <c r="B10" s="103" t="s">
        <v>13</v>
      </c>
      <c r="C10" s="103"/>
      <c r="D10" s="49"/>
      <c r="E10" s="50"/>
      <c r="F10" s="49"/>
      <c r="G10" s="50"/>
      <c r="H10" s="47"/>
      <c r="I10" s="54"/>
      <c r="J10" s="49"/>
      <c r="K10" s="50"/>
      <c r="L10" s="49"/>
      <c r="M10" s="50"/>
      <c r="N10" s="41"/>
      <c r="O10" s="41"/>
      <c r="P10" s="41"/>
      <c r="Q10" s="41"/>
      <c r="R10" s="41"/>
      <c r="S10" s="41"/>
      <c r="T10" s="41"/>
      <c r="U10" s="41"/>
      <c r="V10" s="49"/>
      <c r="W10" s="50"/>
      <c r="X10" s="49">
        <f>SUM(D10+F10+J10+L10+N10+P10+R10+T10+V10)</f>
        <v>0</v>
      </c>
      <c r="Y10" s="49">
        <f>SUM(E10+G10+K10+M10+O10+Q10+S10+U10+W10)</f>
        <v>0</v>
      </c>
      <c r="Z10" s="102"/>
    </row>
    <row r="11" spans="1:26" ht="16.5" customHeight="1">
      <c r="A11" s="42">
        <v>4</v>
      </c>
      <c r="B11" s="104" t="s">
        <v>14</v>
      </c>
      <c r="C11" s="104"/>
      <c r="D11" s="105"/>
      <c r="E11" s="105"/>
      <c r="F11" s="105"/>
      <c r="G11" s="105"/>
      <c r="H11" s="105"/>
      <c r="I11" s="105"/>
      <c r="J11" s="52"/>
      <c r="K11" s="53"/>
      <c r="L11" s="105"/>
      <c r="M11" s="105"/>
      <c r="N11" s="105"/>
      <c r="O11" s="105"/>
      <c r="P11" s="105"/>
      <c r="Q11" s="105"/>
      <c r="R11" s="105">
        <v>4</v>
      </c>
      <c r="S11" s="105"/>
      <c r="T11" s="105"/>
      <c r="U11" s="105"/>
      <c r="V11" s="105"/>
      <c r="W11" s="105"/>
      <c r="X11" s="101">
        <f>SUM(D11+F11+H11+L11+N11+P11+R11+T11+V11)</f>
        <v>4</v>
      </c>
      <c r="Y11" s="101"/>
      <c r="Z11" s="102"/>
    </row>
    <row r="12" spans="1:26" ht="15.75" customHeight="1">
      <c r="A12" s="46"/>
      <c r="B12" s="103" t="s">
        <v>15</v>
      </c>
      <c r="C12" s="103"/>
      <c r="D12" s="49"/>
      <c r="E12" s="50"/>
      <c r="F12" s="49"/>
      <c r="G12" s="50"/>
      <c r="H12" s="49"/>
      <c r="I12" s="50"/>
      <c r="J12" s="47"/>
      <c r="K12" s="54"/>
      <c r="L12" s="49"/>
      <c r="M12" s="50"/>
      <c r="N12" s="49"/>
      <c r="O12" s="50"/>
      <c r="P12" s="49"/>
      <c r="Q12" s="50"/>
      <c r="R12" s="50"/>
      <c r="S12" s="50"/>
      <c r="T12" s="50"/>
      <c r="U12" s="50"/>
      <c r="V12" s="51"/>
      <c r="W12" s="51"/>
      <c r="X12" s="55">
        <f>SUM(D12+F12+H12+L12+N12+P12+V12)</f>
        <v>0</v>
      </c>
      <c r="Y12" s="49">
        <f>SUM(E12+G12+I12+M12+O12+Q12+W12)</f>
        <v>0</v>
      </c>
      <c r="Z12" s="102"/>
    </row>
    <row r="13" spans="1:26" ht="16.5" customHeight="1">
      <c r="A13" s="42">
        <v>5</v>
      </c>
      <c r="B13" s="104" t="s">
        <v>16</v>
      </c>
      <c r="C13" s="104"/>
      <c r="D13" s="105"/>
      <c r="E13" s="105"/>
      <c r="F13" s="105"/>
      <c r="G13" s="105"/>
      <c r="H13" s="105"/>
      <c r="I13" s="105"/>
      <c r="J13" s="105"/>
      <c r="K13" s="105"/>
      <c r="L13" s="52"/>
      <c r="M13" s="53"/>
      <c r="N13" s="105"/>
      <c r="O13" s="105"/>
      <c r="P13" s="105"/>
      <c r="Q13" s="105"/>
      <c r="R13" s="105">
        <v>5</v>
      </c>
      <c r="S13" s="105"/>
      <c r="T13" s="105"/>
      <c r="U13" s="105"/>
      <c r="V13" s="105"/>
      <c r="W13" s="105"/>
      <c r="X13" s="101">
        <f>SUM(D13+F13+H13+J13+N13+P13+R13+T13+V13)</f>
        <v>5</v>
      </c>
      <c r="Y13" s="101"/>
      <c r="Z13" s="102"/>
    </row>
    <row r="14" spans="1:26" ht="15.75" customHeight="1">
      <c r="A14" s="46"/>
      <c r="B14" s="103" t="s">
        <v>17</v>
      </c>
      <c r="C14" s="103"/>
      <c r="D14" s="49"/>
      <c r="E14" s="50"/>
      <c r="F14" s="49"/>
      <c r="G14" s="50"/>
      <c r="H14" s="49"/>
      <c r="I14" s="50"/>
      <c r="J14" s="49"/>
      <c r="K14" s="50"/>
      <c r="L14" s="47"/>
      <c r="M14" s="54"/>
      <c r="N14" s="49"/>
      <c r="O14" s="50"/>
      <c r="P14" s="49"/>
      <c r="Q14" s="50"/>
      <c r="R14" s="50">
        <v>4</v>
      </c>
      <c r="S14" s="50"/>
      <c r="T14" s="50"/>
      <c r="U14" s="50"/>
      <c r="V14" s="41"/>
      <c r="W14" s="41"/>
      <c r="X14" s="55">
        <f>SUM(D14+F14+H14+J14+N14+P14+R14+T14+V14)</f>
        <v>4</v>
      </c>
      <c r="Y14" s="49">
        <f>SUM(E14+G14+I14+K14+O14+Q14+S14+U14+W14)</f>
        <v>0</v>
      </c>
      <c r="Z14" s="102"/>
    </row>
    <row r="15" spans="1:26" ht="16.5" customHeight="1">
      <c r="A15" s="42">
        <v>6</v>
      </c>
      <c r="B15" s="104" t="s">
        <v>8</v>
      </c>
      <c r="C15" s="104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52"/>
      <c r="O15" s="53"/>
      <c r="P15" s="105"/>
      <c r="Q15" s="105"/>
      <c r="R15" s="105">
        <v>5</v>
      </c>
      <c r="S15" s="105"/>
      <c r="T15" s="105"/>
      <c r="U15" s="105"/>
      <c r="V15" s="105"/>
      <c r="W15" s="105"/>
      <c r="X15" s="101">
        <f>SUM(D15+F15+H15+J15+L15+P15+R15+T15+T15)</f>
        <v>5</v>
      </c>
      <c r="Y15" s="101"/>
      <c r="Z15" s="102"/>
    </row>
    <row r="16" spans="1:26" ht="15.75" customHeight="1">
      <c r="A16" s="46"/>
      <c r="B16" s="103" t="s">
        <v>18</v>
      </c>
      <c r="C16" s="103"/>
      <c r="D16" s="49"/>
      <c r="E16" s="50"/>
      <c r="F16" s="49"/>
      <c r="G16" s="50"/>
      <c r="H16" s="49"/>
      <c r="I16" s="50"/>
      <c r="J16" s="56"/>
      <c r="K16" s="56"/>
      <c r="L16" s="56"/>
      <c r="M16" s="56"/>
      <c r="N16" s="47"/>
      <c r="O16" s="54"/>
      <c r="P16" s="49"/>
      <c r="Q16" s="50"/>
      <c r="R16" s="50"/>
      <c r="S16" s="50"/>
      <c r="T16" s="50"/>
      <c r="U16" s="50"/>
      <c r="V16" s="41"/>
      <c r="W16" s="41"/>
      <c r="X16" s="49">
        <f>SUM(D16+F16+H16+J16+L16+P16+R16+T16+V16)</f>
        <v>0</v>
      </c>
      <c r="Y16" s="49">
        <f>SUM(E16+G16+I16+K16+M16+Q16+S16+U16+W16)</f>
        <v>0</v>
      </c>
      <c r="Z16" s="102"/>
    </row>
    <row r="17" spans="1:26" ht="16.5" customHeight="1">
      <c r="A17" s="42">
        <v>7</v>
      </c>
      <c r="B17" s="104" t="s">
        <v>19</v>
      </c>
      <c r="C17" s="104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7"/>
      <c r="Q17" s="107"/>
      <c r="R17" s="107">
        <v>5</v>
      </c>
      <c r="S17" s="107"/>
      <c r="T17" s="107"/>
      <c r="U17" s="107"/>
      <c r="V17" s="105"/>
      <c r="W17" s="105"/>
      <c r="X17" s="101">
        <f>SUM(D17+F17+H17+J17+L17+N17+R17+T17+V17)</f>
        <v>5</v>
      </c>
      <c r="Y17" s="101"/>
      <c r="Z17" s="102"/>
    </row>
    <row r="18" spans="1:26" ht="15.75" customHeight="1">
      <c r="A18" s="46"/>
      <c r="B18" s="103" t="s">
        <v>20</v>
      </c>
      <c r="C18" s="103"/>
      <c r="D18" s="49"/>
      <c r="E18" s="50"/>
      <c r="F18" s="49"/>
      <c r="G18" s="50"/>
      <c r="H18" s="49"/>
      <c r="I18" s="50"/>
      <c r="J18" s="51"/>
      <c r="K18" s="51"/>
      <c r="L18" s="51"/>
      <c r="M18" s="51"/>
      <c r="N18" s="51"/>
      <c r="O18" s="51"/>
      <c r="P18" s="107"/>
      <c r="Q18" s="107"/>
      <c r="R18" s="54"/>
      <c r="S18" s="54"/>
      <c r="T18" s="54"/>
      <c r="U18" s="54"/>
      <c r="V18" s="49"/>
      <c r="W18" s="50"/>
      <c r="X18" s="49">
        <f>SUM(D18+F18+H18+J18+L18+N18+R18+T18+V18)</f>
        <v>0</v>
      </c>
      <c r="Y18" s="49">
        <f>SUM(E18+G18+I18+K18+M18+O18+S18+U18+W18)</f>
        <v>0</v>
      </c>
      <c r="Z18" s="102"/>
    </row>
    <row r="19" spans="1:26" ht="15.75" customHeight="1">
      <c r="A19" s="42">
        <v>8</v>
      </c>
      <c r="B19" s="104" t="s">
        <v>21</v>
      </c>
      <c r="C19" s="104"/>
      <c r="D19" s="105"/>
      <c r="E19" s="105"/>
      <c r="F19" s="105"/>
      <c r="G19" s="105"/>
      <c r="H19" s="105"/>
      <c r="I19" s="105"/>
      <c r="J19" s="105"/>
      <c r="K19" s="105"/>
      <c r="L19" s="106"/>
      <c r="M19" s="106"/>
      <c r="N19" s="105"/>
      <c r="O19" s="105"/>
      <c r="P19" s="99"/>
      <c r="Q19" s="99"/>
      <c r="R19" s="99"/>
      <c r="S19" s="99"/>
      <c r="T19" s="99">
        <v>5</v>
      </c>
      <c r="U19" s="99"/>
      <c r="V19" s="107"/>
      <c r="W19" s="107"/>
      <c r="X19" s="101">
        <f>SUM(D19+F19+H19+J19+L19+N19+P19+T19+V19)</f>
        <v>5</v>
      </c>
      <c r="Y19" s="101"/>
      <c r="Z19" s="45"/>
    </row>
    <row r="20" spans="1:26" ht="15.75" customHeight="1">
      <c r="A20" s="46"/>
      <c r="B20" s="103" t="s">
        <v>22</v>
      </c>
      <c r="C20" s="103"/>
      <c r="D20" s="49"/>
      <c r="E20" s="57"/>
      <c r="F20" s="58"/>
      <c r="G20" s="57"/>
      <c r="H20" s="49"/>
      <c r="I20" s="50"/>
      <c r="J20" s="51"/>
      <c r="K20" s="51"/>
      <c r="L20" s="51"/>
      <c r="M20" s="51"/>
      <c r="N20" s="51"/>
      <c r="O20" s="51"/>
      <c r="P20" s="51"/>
      <c r="Q20" s="51"/>
      <c r="R20" s="99"/>
      <c r="S20" s="99"/>
      <c r="T20" s="51"/>
      <c r="U20" s="51"/>
      <c r="V20" s="47"/>
      <c r="W20" s="54"/>
      <c r="X20" s="49">
        <f>SUM(D20+F20+H20+J20+L20+N20+P20+T20+V20)</f>
        <v>0</v>
      </c>
      <c r="Y20" s="49">
        <f>SUM(E20+G20+I20+K20+M20+O20+Q20)</f>
        <v>0</v>
      </c>
      <c r="Z20" s="45"/>
    </row>
    <row r="21" spans="1:26" ht="15.75" customHeight="1">
      <c r="A21" s="42">
        <v>9</v>
      </c>
      <c r="B21" s="104" t="s">
        <v>23</v>
      </c>
      <c r="C21" s="104"/>
      <c r="D21" s="105"/>
      <c r="E21" s="105"/>
      <c r="F21" s="105"/>
      <c r="G21" s="105"/>
      <c r="H21" s="105"/>
      <c r="I21" s="105"/>
      <c r="J21" s="105"/>
      <c r="K21" s="105"/>
      <c r="L21" s="106"/>
      <c r="M21" s="106"/>
      <c r="N21" s="105"/>
      <c r="O21" s="105"/>
      <c r="P21" s="99"/>
      <c r="Q21" s="99"/>
      <c r="R21" s="99">
        <v>2</v>
      </c>
      <c r="S21" s="99"/>
      <c r="T21" s="99"/>
      <c r="U21" s="99"/>
      <c r="V21" s="107"/>
      <c r="W21" s="107"/>
      <c r="X21" s="101">
        <f>SUM(D21+F21+H21+J21+L21+N21+P21+R21+V21)</f>
        <v>2</v>
      </c>
      <c r="Y21" s="101"/>
      <c r="Z21" s="102"/>
    </row>
    <row r="22" spans="1:26" ht="15.75" customHeight="1">
      <c r="A22" s="46"/>
      <c r="B22" s="103" t="s">
        <v>24</v>
      </c>
      <c r="C22" s="103"/>
      <c r="D22" s="49"/>
      <c r="E22" s="57"/>
      <c r="F22" s="58"/>
      <c r="G22" s="57"/>
      <c r="H22" s="49"/>
      <c r="I22" s="50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99"/>
      <c r="U22" s="99"/>
      <c r="V22" s="47"/>
      <c r="W22" s="54"/>
      <c r="X22" s="49">
        <f>SUM(D22+F22+H22+J22+L22+N22+P22+R22+V22)</f>
        <v>0</v>
      </c>
      <c r="Y22" s="49">
        <f>SUM(E22+G22+I22+K22+M22+O22+Q22+S22+W22)</f>
        <v>0</v>
      </c>
      <c r="Z22" s="102"/>
    </row>
    <row r="23" spans="1:26" ht="16.5" customHeight="1">
      <c r="A23" s="42">
        <v>10</v>
      </c>
      <c r="B23" s="104" t="s">
        <v>25</v>
      </c>
      <c r="C23" s="104"/>
      <c r="D23" s="105"/>
      <c r="E23" s="105"/>
      <c r="F23" s="105"/>
      <c r="G23" s="105"/>
      <c r="H23" s="105"/>
      <c r="I23" s="105"/>
      <c r="J23" s="105"/>
      <c r="K23" s="105"/>
      <c r="L23" s="106"/>
      <c r="M23" s="106"/>
      <c r="N23" s="105"/>
      <c r="O23" s="105"/>
      <c r="P23" s="99"/>
      <c r="Q23" s="99"/>
      <c r="R23" s="99"/>
      <c r="S23" s="99"/>
      <c r="T23" s="99"/>
      <c r="U23" s="99"/>
      <c r="V23" s="100"/>
      <c r="W23" s="100"/>
      <c r="X23" s="101">
        <f>SUM(D23+F23+H23+J23+L23+N23+P23+R23+T23)</f>
        <v>0</v>
      </c>
      <c r="Y23" s="101"/>
      <c r="Z23" s="102"/>
    </row>
    <row r="24" spans="1:26" ht="15.75" customHeight="1">
      <c r="A24" s="46"/>
      <c r="B24" s="103" t="s">
        <v>26</v>
      </c>
      <c r="C24" s="103"/>
      <c r="D24" s="49"/>
      <c r="E24" s="57"/>
      <c r="F24" s="58"/>
      <c r="G24" s="57"/>
      <c r="H24" s="49"/>
      <c r="I24" s="50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100"/>
      <c r="W24" s="100"/>
      <c r="X24" s="49">
        <f>SUM(D24+F24+H24+J24+L24+N24+P24+R24+T24)</f>
        <v>0</v>
      </c>
      <c r="Y24" s="49">
        <f>SUM(E24+G24+I24+K24+M24+O24+Q24+S24+U24)</f>
        <v>0</v>
      </c>
      <c r="Z24" s="102"/>
    </row>
    <row r="25" spans="1:26" ht="15.7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60"/>
    </row>
    <row r="26" spans="2:28" s="61" customFormat="1" ht="14.25" customHeight="1">
      <c r="B26" s="97" t="s">
        <v>27</v>
      </c>
      <c r="C26" s="97"/>
      <c r="D26" s="97"/>
      <c r="E26" s="97" t="s">
        <v>28</v>
      </c>
      <c r="F26" s="97"/>
      <c r="G26" s="97"/>
      <c r="H26" s="97" t="s">
        <v>29</v>
      </c>
      <c r="I26" s="97"/>
      <c r="J26" s="97"/>
      <c r="K26" s="98" t="s">
        <v>30</v>
      </c>
      <c r="L26" s="98"/>
      <c r="M26" s="98"/>
      <c r="N26" s="98" t="s">
        <v>31</v>
      </c>
      <c r="O26" s="98"/>
      <c r="P26" s="98"/>
      <c r="Q26" s="97" t="s">
        <v>32</v>
      </c>
      <c r="R26" s="97"/>
      <c r="S26" s="97"/>
      <c r="T26" s="97" t="s">
        <v>33</v>
      </c>
      <c r="U26" s="97"/>
      <c r="V26" s="97"/>
      <c r="W26" s="97" t="s">
        <v>34</v>
      </c>
      <c r="X26" s="97"/>
      <c r="Y26" s="97"/>
      <c r="Z26" s="97" t="s">
        <v>35</v>
      </c>
      <c r="AA26" s="97"/>
      <c r="AB26" s="97"/>
    </row>
    <row r="27" spans="2:28" s="62" customFormat="1" ht="14.25" customHeight="1">
      <c r="B27" s="63" t="s">
        <v>36</v>
      </c>
      <c r="C27" s="64" t="s">
        <v>37</v>
      </c>
      <c r="D27" s="65" t="s">
        <v>38</v>
      </c>
      <c r="E27" s="63" t="s">
        <v>36</v>
      </c>
      <c r="F27" s="64" t="s">
        <v>37</v>
      </c>
      <c r="G27" s="65" t="s">
        <v>39</v>
      </c>
      <c r="H27" s="63" t="s">
        <v>36</v>
      </c>
      <c r="I27" s="64" t="s">
        <v>37</v>
      </c>
      <c r="J27" s="65" t="s">
        <v>40</v>
      </c>
      <c r="K27" s="63" t="s">
        <v>36</v>
      </c>
      <c r="L27" s="64" t="s">
        <v>37</v>
      </c>
      <c r="M27" s="65" t="s">
        <v>41</v>
      </c>
      <c r="N27" s="63" t="s">
        <v>36</v>
      </c>
      <c r="O27" s="64" t="s">
        <v>37</v>
      </c>
      <c r="P27" s="65" t="s">
        <v>42</v>
      </c>
      <c r="Q27" s="63" t="s">
        <v>36</v>
      </c>
      <c r="R27" s="64" t="s">
        <v>37</v>
      </c>
      <c r="S27" s="65" t="s">
        <v>43</v>
      </c>
      <c r="T27" s="63" t="s">
        <v>36</v>
      </c>
      <c r="U27" s="64" t="s">
        <v>37</v>
      </c>
      <c r="V27" s="65" t="s">
        <v>44</v>
      </c>
      <c r="W27" s="63" t="s">
        <v>36</v>
      </c>
      <c r="X27" s="64" t="s">
        <v>37</v>
      </c>
      <c r="Y27" s="65" t="s">
        <v>45</v>
      </c>
      <c r="Z27" s="63" t="s">
        <v>36</v>
      </c>
      <c r="AA27" s="64" t="s">
        <v>37</v>
      </c>
      <c r="AB27" s="65" t="s">
        <v>46</v>
      </c>
    </row>
    <row r="28" spans="2:28" ht="14.25" customHeight="1">
      <c r="B28" s="66">
        <v>2</v>
      </c>
      <c r="C28" s="64" t="s">
        <v>37</v>
      </c>
      <c r="D28" s="65" t="s">
        <v>39</v>
      </c>
      <c r="E28" s="63" t="s">
        <v>38</v>
      </c>
      <c r="F28" s="64" t="s">
        <v>37</v>
      </c>
      <c r="G28" s="65" t="s">
        <v>40</v>
      </c>
      <c r="H28" s="63" t="s">
        <v>39</v>
      </c>
      <c r="I28" s="64" t="s">
        <v>37</v>
      </c>
      <c r="J28" s="65" t="s">
        <v>41</v>
      </c>
      <c r="K28" s="63" t="s">
        <v>40</v>
      </c>
      <c r="L28" s="64" t="s">
        <v>37</v>
      </c>
      <c r="M28" s="65" t="s">
        <v>42</v>
      </c>
      <c r="N28" s="63" t="s">
        <v>41</v>
      </c>
      <c r="O28" s="64" t="s">
        <v>37</v>
      </c>
      <c r="P28" s="65" t="s">
        <v>43</v>
      </c>
      <c r="Q28" s="63" t="s">
        <v>42</v>
      </c>
      <c r="R28" s="64" t="s">
        <v>37</v>
      </c>
      <c r="S28" s="65" t="s">
        <v>44</v>
      </c>
      <c r="T28" s="63" t="s">
        <v>43</v>
      </c>
      <c r="U28" s="64" t="s">
        <v>37</v>
      </c>
      <c r="V28" s="65" t="s">
        <v>45</v>
      </c>
      <c r="W28" s="63" t="s">
        <v>44</v>
      </c>
      <c r="X28" s="64" t="s">
        <v>37</v>
      </c>
      <c r="Y28" s="65" t="s">
        <v>46</v>
      </c>
      <c r="Z28" s="63" t="s">
        <v>45</v>
      </c>
      <c r="AA28" s="64" t="s">
        <v>37</v>
      </c>
      <c r="AB28" s="65" t="s">
        <v>38</v>
      </c>
    </row>
    <row r="29" spans="2:28" ht="14.25" customHeight="1">
      <c r="B29" s="66">
        <v>3</v>
      </c>
      <c r="C29" s="64" t="s">
        <v>37</v>
      </c>
      <c r="D29" s="65" t="s">
        <v>40</v>
      </c>
      <c r="E29" s="63" t="s">
        <v>46</v>
      </c>
      <c r="F29" s="64" t="s">
        <v>37</v>
      </c>
      <c r="G29" s="65" t="s">
        <v>41</v>
      </c>
      <c r="H29" s="63" t="s">
        <v>38</v>
      </c>
      <c r="I29" s="64" t="s">
        <v>37</v>
      </c>
      <c r="J29" s="65" t="s">
        <v>42</v>
      </c>
      <c r="K29" s="63" t="s">
        <v>39</v>
      </c>
      <c r="L29" s="64" t="s">
        <v>37</v>
      </c>
      <c r="M29" s="65" t="s">
        <v>43</v>
      </c>
      <c r="N29" s="63" t="s">
        <v>40</v>
      </c>
      <c r="O29" s="64" t="s">
        <v>37</v>
      </c>
      <c r="P29" s="65" t="s">
        <v>44</v>
      </c>
      <c r="Q29" s="63" t="s">
        <v>41</v>
      </c>
      <c r="R29" s="64" t="s">
        <v>37</v>
      </c>
      <c r="S29" s="65" t="s">
        <v>45</v>
      </c>
      <c r="T29" s="63" t="s">
        <v>42</v>
      </c>
      <c r="U29" s="64" t="s">
        <v>37</v>
      </c>
      <c r="V29" s="65" t="s">
        <v>46</v>
      </c>
      <c r="W29" s="63" t="s">
        <v>43</v>
      </c>
      <c r="X29" s="64" t="s">
        <v>37</v>
      </c>
      <c r="Y29" s="65" t="s">
        <v>38</v>
      </c>
      <c r="Z29" s="63" t="s">
        <v>44</v>
      </c>
      <c r="AA29" s="64" t="s">
        <v>37</v>
      </c>
      <c r="AB29" s="65" t="s">
        <v>39</v>
      </c>
    </row>
    <row r="30" spans="2:28" ht="14.25" customHeight="1">
      <c r="B30" s="66">
        <v>4</v>
      </c>
      <c r="C30" s="64" t="s">
        <v>37</v>
      </c>
      <c r="D30" s="65" t="s">
        <v>41</v>
      </c>
      <c r="E30" s="63" t="s">
        <v>45</v>
      </c>
      <c r="F30" s="64" t="s">
        <v>37</v>
      </c>
      <c r="G30" s="65" t="s">
        <v>42</v>
      </c>
      <c r="H30" s="63" t="s">
        <v>46</v>
      </c>
      <c r="I30" s="64" t="s">
        <v>37</v>
      </c>
      <c r="J30" s="65" t="s">
        <v>43</v>
      </c>
      <c r="K30" s="63" t="s">
        <v>38</v>
      </c>
      <c r="L30" s="64" t="s">
        <v>37</v>
      </c>
      <c r="M30" s="65" t="s">
        <v>44</v>
      </c>
      <c r="N30" s="63" t="s">
        <v>39</v>
      </c>
      <c r="O30" s="64" t="s">
        <v>37</v>
      </c>
      <c r="P30" s="65" t="s">
        <v>45</v>
      </c>
      <c r="Q30" s="63" t="s">
        <v>40</v>
      </c>
      <c r="R30" s="64" t="s">
        <v>37</v>
      </c>
      <c r="S30" s="65" t="s">
        <v>46</v>
      </c>
      <c r="T30" s="63" t="s">
        <v>41</v>
      </c>
      <c r="U30" s="64" t="s">
        <v>37</v>
      </c>
      <c r="V30" s="65" t="s">
        <v>38</v>
      </c>
      <c r="W30" s="63" t="s">
        <v>42</v>
      </c>
      <c r="X30" s="64" t="s">
        <v>37</v>
      </c>
      <c r="Y30" s="65" t="s">
        <v>39</v>
      </c>
      <c r="Z30" s="63" t="s">
        <v>43</v>
      </c>
      <c r="AA30" s="64" t="s">
        <v>37</v>
      </c>
      <c r="AB30" s="65" t="s">
        <v>40</v>
      </c>
    </row>
    <row r="31" spans="2:28" ht="14.25" customHeight="1">
      <c r="B31" s="66">
        <v>5</v>
      </c>
      <c r="C31" s="64" t="s">
        <v>37</v>
      </c>
      <c r="D31" s="65" t="s">
        <v>42</v>
      </c>
      <c r="E31" s="63" t="s">
        <v>44</v>
      </c>
      <c r="F31" s="64" t="s">
        <v>37</v>
      </c>
      <c r="G31" s="65" t="s">
        <v>43</v>
      </c>
      <c r="H31" s="63" t="s">
        <v>45</v>
      </c>
      <c r="I31" s="64" t="s">
        <v>37</v>
      </c>
      <c r="J31" s="65" t="s">
        <v>44</v>
      </c>
      <c r="K31" s="63" t="s">
        <v>46</v>
      </c>
      <c r="L31" s="64" t="s">
        <v>37</v>
      </c>
      <c r="M31" s="65" t="s">
        <v>45</v>
      </c>
      <c r="N31" s="63" t="s">
        <v>38</v>
      </c>
      <c r="O31" s="64" t="s">
        <v>37</v>
      </c>
      <c r="P31" s="65" t="s">
        <v>46</v>
      </c>
      <c r="Q31" s="63" t="s">
        <v>39</v>
      </c>
      <c r="R31" s="64" t="s">
        <v>37</v>
      </c>
      <c r="S31" s="65" t="s">
        <v>38</v>
      </c>
      <c r="T31" s="63" t="s">
        <v>40</v>
      </c>
      <c r="U31" s="64" t="s">
        <v>37</v>
      </c>
      <c r="V31" s="65" t="s">
        <v>39</v>
      </c>
      <c r="W31" s="63" t="s">
        <v>41</v>
      </c>
      <c r="X31" s="64" t="s">
        <v>37</v>
      </c>
      <c r="Y31" s="65" t="s">
        <v>40</v>
      </c>
      <c r="Z31" s="63" t="s">
        <v>42</v>
      </c>
      <c r="AA31" s="64" t="s">
        <v>37</v>
      </c>
      <c r="AB31" s="65" t="s">
        <v>41</v>
      </c>
    </row>
    <row r="32" spans="2:28" ht="18.75" customHeight="1">
      <c r="B32" s="66"/>
      <c r="C32" s="67" t="str">
        <f>B6&amp;C27&amp;B24</f>
        <v>Lepp-Keegi</v>
      </c>
      <c r="D32" s="68"/>
      <c r="E32" s="69"/>
      <c r="F32" s="67" t="str">
        <f>B6&amp;F27&amp;B22</f>
        <v>Lepp-kes</v>
      </c>
      <c r="G32" s="68"/>
      <c r="H32" s="69"/>
      <c r="I32" s="67" t="str">
        <f>B6&amp;I27&amp;B20</f>
        <v>Lepp-Lindre</v>
      </c>
      <c r="J32" s="68"/>
      <c r="K32" s="69"/>
      <c r="L32" s="67" t="str">
        <f>B6&amp;L27&amp;B18</f>
        <v>Lepp-Ütsmüts</v>
      </c>
      <c r="M32" s="68"/>
      <c r="N32" s="69"/>
      <c r="O32" s="67" t="str">
        <f>B6&amp;O27&amp;B16</f>
        <v>Lepp-Sulg</v>
      </c>
      <c r="P32" s="68"/>
      <c r="Q32" s="69"/>
      <c r="R32" s="67" t="str">
        <f>B6&amp;R27&amp;B14</f>
        <v>Lepp-Vainsalu</v>
      </c>
      <c r="S32" s="68"/>
      <c r="T32" s="69"/>
      <c r="U32" s="67" t="str">
        <f>B6&amp;U27&amp;B12</f>
        <v>Lepp-Hansar</v>
      </c>
      <c r="V32" s="68"/>
      <c r="W32" s="69"/>
      <c r="X32" s="67" t="str">
        <f>B6&amp;X27&amp;B10</f>
        <v>Lepp-Pütt</v>
      </c>
      <c r="Y32" s="68"/>
      <c r="Z32" s="69"/>
      <c r="AA32" s="67" t="str">
        <f>B6&amp;AA27&amp;B8</f>
        <v>Lepp-Riipinen</v>
      </c>
      <c r="AB32" s="68"/>
    </row>
    <row r="33" spans="2:28" ht="18.75" customHeight="1">
      <c r="B33" s="66"/>
      <c r="C33" s="67" t="str">
        <f>B8&amp;C28&amp;B22</f>
        <v>Riipinen-kes</v>
      </c>
      <c r="D33" s="68"/>
      <c r="E33" s="69"/>
      <c r="F33" s="67" t="str">
        <f>B24&amp;F28&amp;B20</f>
        <v>Keegi-Lindre</v>
      </c>
      <c r="G33" s="68"/>
      <c r="H33" s="69"/>
      <c r="I33" s="67" t="str">
        <f>B22&amp;I28&amp;B18</f>
        <v>kes-Ütsmüts</v>
      </c>
      <c r="J33" s="68"/>
      <c r="K33" s="69"/>
      <c r="L33" s="67" t="str">
        <f>B20&amp;L28&amp;B16</f>
        <v>Lindre-Sulg</v>
      </c>
      <c r="M33" s="68"/>
      <c r="N33" s="69"/>
      <c r="O33" s="67" t="str">
        <f>B18&amp;O28&amp;B14</f>
        <v>Ütsmüts-Vainsalu</v>
      </c>
      <c r="P33" s="68"/>
      <c r="Q33" s="69"/>
      <c r="R33" s="67" t="str">
        <f>B16&amp;R28&amp;B12</f>
        <v>Sulg-Hansar</v>
      </c>
      <c r="S33" s="68"/>
      <c r="T33" s="69"/>
      <c r="U33" s="67" t="str">
        <f>B14&amp;U28&amp;B10</f>
        <v>Vainsalu-Pütt</v>
      </c>
      <c r="V33" s="68"/>
      <c r="W33" s="69"/>
      <c r="X33" s="67" t="str">
        <f>B12&amp;X28&amp;B8</f>
        <v>Hansar-Riipinen</v>
      </c>
      <c r="Y33" s="68"/>
      <c r="Z33" s="69"/>
      <c r="AA33" s="67" t="str">
        <f>B10&amp;AA28&amp;B24</f>
        <v>Pütt-Keegi</v>
      </c>
      <c r="AB33" s="68"/>
    </row>
    <row r="34" spans="2:28" ht="18.75" customHeight="1">
      <c r="B34" s="66"/>
      <c r="C34" s="67" t="str">
        <f>B10&amp;C29&amp;B20</f>
        <v>Pütt-Lindre</v>
      </c>
      <c r="D34" s="68"/>
      <c r="E34" s="69"/>
      <c r="F34" s="67" t="str">
        <f>B8&amp;F29&amp;B18</f>
        <v>Riipinen-Ütsmüts</v>
      </c>
      <c r="G34" s="68"/>
      <c r="H34" s="69"/>
      <c r="I34" s="67" t="str">
        <f>B24&amp;I29&amp;B16</f>
        <v>Keegi-Sulg</v>
      </c>
      <c r="J34" s="68"/>
      <c r="K34" s="69"/>
      <c r="L34" s="67" t="str">
        <f>B22&amp;L29&amp;B14</f>
        <v>kes-Vainsalu</v>
      </c>
      <c r="M34" s="68"/>
      <c r="N34" s="69"/>
      <c r="O34" s="67" t="str">
        <f>B20&amp;O29&amp;B12</f>
        <v>Lindre-Hansar</v>
      </c>
      <c r="P34" s="68"/>
      <c r="Q34" s="69"/>
      <c r="R34" s="67" t="str">
        <f>B18&amp;R29&amp;B10</f>
        <v>Ütsmüts-Pütt</v>
      </c>
      <c r="S34" s="68"/>
      <c r="T34" s="69"/>
      <c r="U34" s="67" t="str">
        <f>B16&amp;U29&amp;B8</f>
        <v>Sulg-Riipinen</v>
      </c>
      <c r="V34" s="68"/>
      <c r="W34" s="69"/>
      <c r="X34" s="67" t="str">
        <f>B14&amp;X29&amp;B24</f>
        <v>Vainsalu-Keegi</v>
      </c>
      <c r="Y34" s="68"/>
      <c r="Z34" s="69"/>
      <c r="AA34" s="67" t="str">
        <f>B12&amp;AA29&amp;B22</f>
        <v>Hansar-kes</v>
      </c>
      <c r="AB34" s="68"/>
    </row>
    <row r="35" spans="2:28" ht="18.75" customHeight="1">
      <c r="B35" s="66"/>
      <c r="C35" s="67" t="str">
        <f>B12&amp;C30&amp;B18</f>
        <v>Hansar-Ütsmüts</v>
      </c>
      <c r="D35" s="68"/>
      <c r="E35" s="69"/>
      <c r="F35" s="67" t="str">
        <f>B10&amp;F30&amp;B16</f>
        <v>Pütt-Sulg</v>
      </c>
      <c r="G35" s="68"/>
      <c r="H35" s="69"/>
      <c r="I35" s="67" t="str">
        <f>B8&amp;I30&amp;B14</f>
        <v>Riipinen-Vainsalu</v>
      </c>
      <c r="J35" s="68"/>
      <c r="K35" s="69"/>
      <c r="L35" s="67" t="str">
        <f>B24&amp;L30&amp;B12</f>
        <v>Keegi-Hansar</v>
      </c>
      <c r="M35" s="68"/>
      <c r="N35" s="69"/>
      <c r="O35" s="67" t="str">
        <f>B22&amp;O30&amp;B10</f>
        <v>kes-Pütt</v>
      </c>
      <c r="P35" s="68"/>
      <c r="Q35" s="69"/>
      <c r="R35" s="67" t="str">
        <f>B20&amp;R30&amp;B8</f>
        <v>Lindre-Riipinen</v>
      </c>
      <c r="S35" s="68"/>
      <c r="T35" s="69"/>
      <c r="U35" s="67" t="str">
        <f>B18&amp;U30&amp;B24</f>
        <v>Ütsmüts-Keegi</v>
      </c>
      <c r="V35" s="68"/>
      <c r="W35" s="69"/>
      <c r="X35" s="67" t="str">
        <f>B16&amp;X30&amp;B22</f>
        <v>Sulg-kes</v>
      </c>
      <c r="Y35" s="68"/>
      <c r="Z35" s="69"/>
      <c r="AA35" s="67" t="str">
        <f>B14&amp;AA30&amp;B20</f>
        <v>Vainsalu-Lindre</v>
      </c>
      <c r="AB35" s="68"/>
    </row>
    <row r="36" spans="2:28" ht="15" customHeight="1">
      <c r="B36" s="70"/>
      <c r="C36" s="39" t="str">
        <f>B14&amp;C31&amp;B16</f>
        <v>Vainsalu-Sulg</v>
      </c>
      <c r="D36" s="71"/>
      <c r="E36" s="72"/>
      <c r="F36" s="39" t="str">
        <f>B12&amp;F31&amp;B14</f>
        <v>Hansar-Vainsalu</v>
      </c>
      <c r="G36" s="71"/>
      <c r="H36" s="72"/>
      <c r="I36" s="39" t="str">
        <f>B10&amp;I31&amp;B12</f>
        <v>Pütt-Hansar</v>
      </c>
      <c r="J36" s="71"/>
      <c r="K36" s="72"/>
      <c r="L36" s="39" t="str">
        <f>B8&amp;L30&amp;B10</f>
        <v>Riipinen-Pütt</v>
      </c>
      <c r="M36" s="71"/>
      <c r="N36" s="72"/>
      <c r="O36" s="39" t="str">
        <f>B24&amp;O30&amp;B8</f>
        <v>Keegi-Riipinen</v>
      </c>
      <c r="P36" s="71"/>
      <c r="Q36" s="72"/>
      <c r="R36" s="39" t="str">
        <f>B22&amp;R31&amp;B24</f>
        <v>kes-Keegi</v>
      </c>
      <c r="S36" s="71"/>
      <c r="T36" s="72"/>
      <c r="U36" s="39" t="str">
        <f>B20&amp;U31&amp;B22</f>
        <v>Lindre-kes</v>
      </c>
      <c r="V36" s="71"/>
      <c r="W36" s="72"/>
      <c r="X36" s="39" t="str">
        <f>B18&amp;X31&amp;B20</f>
        <v>Ütsmüts-Lindre</v>
      </c>
      <c r="Y36" s="71"/>
      <c r="Z36" s="72"/>
      <c r="AA36" s="39" t="str">
        <f>B16&amp;AA31&amp;B18</f>
        <v>Sulg-Ütsmüts</v>
      </c>
      <c r="AB36" s="71"/>
    </row>
    <row r="37" spans="2:26" ht="15" customHeight="1">
      <c r="B37" s="73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</row>
    <row r="38" ht="15" customHeight="1">
      <c r="E38" s="34" t="s">
        <v>50</v>
      </c>
    </row>
  </sheetData>
  <sheetProtection selectLockedCells="1" selectUnlockedCells="1"/>
  <mergeCells count="155">
    <mergeCell ref="A1:B1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B5:C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Z6"/>
    <mergeCell ref="B6:C6"/>
    <mergeCell ref="B7:C7"/>
    <mergeCell ref="D7:E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Z8"/>
    <mergeCell ref="B8:C8"/>
    <mergeCell ref="B9:C9"/>
    <mergeCell ref="D9:E9"/>
    <mergeCell ref="F9:G9"/>
    <mergeCell ref="J9:K9"/>
    <mergeCell ref="L9:M9"/>
    <mergeCell ref="N9:O9"/>
    <mergeCell ref="P9:Q9"/>
    <mergeCell ref="R9:S9"/>
    <mergeCell ref="T9:U9"/>
    <mergeCell ref="V9:W9"/>
    <mergeCell ref="X9:Y9"/>
    <mergeCell ref="Z9:Z10"/>
    <mergeCell ref="B10:C10"/>
    <mergeCell ref="B11:C11"/>
    <mergeCell ref="D11:E11"/>
    <mergeCell ref="F11:G11"/>
    <mergeCell ref="H11:I11"/>
    <mergeCell ref="L11:M11"/>
    <mergeCell ref="N11:O11"/>
    <mergeCell ref="P11:Q11"/>
    <mergeCell ref="R11:S11"/>
    <mergeCell ref="T11:U11"/>
    <mergeCell ref="V11:W11"/>
    <mergeCell ref="X11:Y11"/>
    <mergeCell ref="Z11:Z12"/>
    <mergeCell ref="B12:C12"/>
    <mergeCell ref="B13:C13"/>
    <mergeCell ref="D13:E13"/>
    <mergeCell ref="F13:G13"/>
    <mergeCell ref="H13:I13"/>
    <mergeCell ref="J13:K13"/>
    <mergeCell ref="N13:O13"/>
    <mergeCell ref="P13:Q13"/>
    <mergeCell ref="R13:S13"/>
    <mergeCell ref="T13:U13"/>
    <mergeCell ref="V13:W13"/>
    <mergeCell ref="X13:Y13"/>
    <mergeCell ref="Z13:Z14"/>
    <mergeCell ref="B14:C14"/>
    <mergeCell ref="B15:C15"/>
    <mergeCell ref="D15:E15"/>
    <mergeCell ref="F15:G15"/>
    <mergeCell ref="H15:I15"/>
    <mergeCell ref="J15:K15"/>
    <mergeCell ref="L15:M15"/>
    <mergeCell ref="P15:Q15"/>
    <mergeCell ref="R15:S15"/>
    <mergeCell ref="T15:U15"/>
    <mergeCell ref="V15:W15"/>
    <mergeCell ref="X15:Y15"/>
    <mergeCell ref="Z15:Z16"/>
    <mergeCell ref="B16:C16"/>
    <mergeCell ref="B17:C17"/>
    <mergeCell ref="D17:E17"/>
    <mergeCell ref="F17:G17"/>
    <mergeCell ref="H17:I17"/>
    <mergeCell ref="J17:K17"/>
    <mergeCell ref="L17:M17"/>
    <mergeCell ref="N17:O17"/>
    <mergeCell ref="P17:Q18"/>
    <mergeCell ref="R17:S17"/>
    <mergeCell ref="T17:U17"/>
    <mergeCell ref="V17:W17"/>
    <mergeCell ref="X17:Y17"/>
    <mergeCell ref="Z17:Z18"/>
    <mergeCell ref="B18:C18"/>
    <mergeCell ref="B19:C19"/>
    <mergeCell ref="D19:E19"/>
    <mergeCell ref="F19:G19"/>
    <mergeCell ref="H19:I19"/>
    <mergeCell ref="J19:K19"/>
    <mergeCell ref="L19:M19"/>
    <mergeCell ref="N19:O19"/>
    <mergeCell ref="P19:Q19"/>
    <mergeCell ref="R19:S20"/>
    <mergeCell ref="T19:U19"/>
    <mergeCell ref="V19:W19"/>
    <mergeCell ref="X19:Y19"/>
    <mergeCell ref="B20:C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2"/>
    <mergeCell ref="V21:W21"/>
    <mergeCell ref="X21:Y21"/>
    <mergeCell ref="Z21:Z22"/>
    <mergeCell ref="B22:C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4"/>
    <mergeCell ref="X23:Y23"/>
    <mergeCell ref="Z23:Z24"/>
    <mergeCell ref="B24:C24"/>
    <mergeCell ref="T26:V26"/>
    <mergeCell ref="W26:Y26"/>
    <mergeCell ref="Z26:AB26"/>
    <mergeCell ref="B26:D26"/>
    <mergeCell ref="E26:G26"/>
    <mergeCell ref="H26:J26"/>
    <mergeCell ref="K26:M26"/>
    <mergeCell ref="N26:P26"/>
    <mergeCell ref="Q26:S26"/>
  </mergeCells>
  <printOptions horizontalCentered="1" verticalCentered="1"/>
  <pageMargins left="0.31527777777777777" right="0.2361111111111111" top="0.15763888888888888" bottom="0.2298611111111111" header="0.5118055555555555" footer="0.5118055555555555"/>
  <pageSetup horizontalDpi="300" verticalDpi="300" orientation="landscape" paperSize="9"/>
  <legacyDrawing r:id="rId11"/>
  <oleObjects>
    <oleObject progId="" shapeId="117329262" r:id="rId1"/>
    <oleObject progId="" shapeId="117329500" r:id="rId2"/>
    <oleObject progId="" shapeId="117329290" r:id="rId3"/>
    <oleObject progId="" shapeId="117329402" r:id="rId4"/>
    <oleObject progId="" shapeId="117329514" r:id="rId5"/>
    <oleObject progId="" shapeId="117329528" r:id="rId6"/>
    <oleObject progId="" shapeId="117329178" r:id="rId7"/>
    <oleObject progId="" shapeId="117329542" r:id="rId8"/>
    <oleObject progId="" shapeId="117329108" r:id="rId9"/>
    <oleObject progId="" shapeId="117329122" r:id="rId10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9">
      <selection activeCell="B27" sqref="B27"/>
    </sheetView>
  </sheetViews>
  <sheetFormatPr defaultColWidth="9.140625" defaultRowHeight="11.25" customHeight="1"/>
  <cols>
    <col min="1" max="1" width="9.57421875" style="34" customWidth="1"/>
    <col min="2" max="21" width="6.28125" style="34" customWidth="1"/>
    <col min="22" max="22" width="8.140625" style="34" customWidth="1"/>
    <col min="23" max="16384" width="9.140625" style="34" customWidth="1"/>
  </cols>
  <sheetData>
    <row r="1" spans="1:22" ht="24" customHeight="1">
      <c r="A1" s="110">
        <v>41566</v>
      </c>
      <c r="B1" s="110"/>
      <c r="C1" s="35"/>
      <c r="D1" s="74"/>
      <c r="E1" s="75" t="s">
        <v>1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T1" s="38" t="s">
        <v>48</v>
      </c>
      <c r="U1" s="39"/>
      <c r="V1" s="39"/>
    </row>
    <row r="2" spans="2:21" ht="27" customHeight="1">
      <c r="B2" s="112" t="s">
        <v>51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4" spans="1:22" ht="15" customHeight="1">
      <c r="A4" s="41" t="s">
        <v>4</v>
      </c>
      <c r="B4" s="109" t="s">
        <v>5</v>
      </c>
      <c r="C4" s="109"/>
      <c r="D4" s="109">
        <v>1</v>
      </c>
      <c r="E4" s="109"/>
      <c r="F4" s="109">
        <v>2</v>
      </c>
      <c r="G4" s="109"/>
      <c r="H4" s="109">
        <v>3</v>
      </c>
      <c r="I4" s="109"/>
      <c r="J4" s="109">
        <v>4</v>
      </c>
      <c r="K4" s="109"/>
      <c r="L4" s="109">
        <v>5</v>
      </c>
      <c r="M4" s="109"/>
      <c r="N4" s="109">
        <v>6</v>
      </c>
      <c r="O4" s="109"/>
      <c r="P4" s="109">
        <v>7</v>
      </c>
      <c r="Q4" s="109"/>
      <c r="R4" s="109">
        <v>8</v>
      </c>
      <c r="S4" s="109"/>
      <c r="T4" s="109" t="s">
        <v>6</v>
      </c>
      <c r="U4" s="109"/>
      <c r="V4" s="41" t="s">
        <v>7</v>
      </c>
    </row>
    <row r="5" spans="1:22" ht="16.5" customHeight="1">
      <c r="A5" s="109">
        <v>1</v>
      </c>
      <c r="B5" s="104"/>
      <c r="C5" s="104"/>
      <c r="D5" s="43"/>
      <c r="E5" s="44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1">
        <f>SUM(F5+H5+J5+L5+N5+P5+R5)</f>
        <v>0</v>
      </c>
      <c r="U5" s="101"/>
      <c r="V5" s="102"/>
    </row>
    <row r="6" spans="1:22" ht="15.75" customHeight="1">
      <c r="A6" s="109"/>
      <c r="B6" s="108"/>
      <c r="C6" s="108"/>
      <c r="D6" s="47"/>
      <c r="E6" s="48"/>
      <c r="F6" s="49"/>
      <c r="G6" s="50"/>
      <c r="H6" s="49"/>
      <c r="I6" s="50"/>
      <c r="J6" s="49"/>
      <c r="K6" s="50"/>
      <c r="L6" s="49"/>
      <c r="M6" s="50"/>
      <c r="N6" s="51"/>
      <c r="O6" s="51"/>
      <c r="P6" s="51"/>
      <c r="Q6" s="51"/>
      <c r="R6" s="49"/>
      <c r="S6" s="50"/>
      <c r="T6" s="49">
        <f>SUM(F6+H6+J6+L6+N6+P6+R6)</f>
        <v>0</v>
      </c>
      <c r="U6" s="49">
        <f>SUM(G6+I6+K6+M6+O6+Q6+S6)</f>
        <v>0</v>
      </c>
      <c r="V6" s="102"/>
    </row>
    <row r="7" spans="1:22" ht="16.5" customHeight="1">
      <c r="A7" s="109">
        <v>2</v>
      </c>
      <c r="B7" s="104"/>
      <c r="C7" s="104"/>
      <c r="D7" s="105"/>
      <c r="E7" s="105"/>
      <c r="F7" s="52"/>
      <c r="G7" s="53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1">
        <f>SUM(D7+H7+J7+L7+N7+P7+R7)</f>
        <v>0</v>
      </c>
      <c r="U7" s="101"/>
      <c r="V7" s="102"/>
    </row>
    <row r="8" spans="1:22" ht="15.75" customHeight="1">
      <c r="A8" s="109"/>
      <c r="B8" s="103"/>
      <c r="C8" s="103"/>
      <c r="D8" s="49"/>
      <c r="E8" s="50"/>
      <c r="F8" s="47"/>
      <c r="G8" s="54"/>
      <c r="H8" s="49"/>
      <c r="I8" s="50"/>
      <c r="J8" s="49"/>
      <c r="K8" s="50"/>
      <c r="L8" s="49"/>
      <c r="M8" s="50"/>
      <c r="N8" s="51"/>
      <c r="O8" s="51"/>
      <c r="P8" s="51"/>
      <c r="Q8" s="51"/>
      <c r="R8" s="49"/>
      <c r="S8" s="50"/>
      <c r="T8" s="49">
        <f>SUM(D8+H8+J8+L8+N8+P8+R8)</f>
        <v>0</v>
      </c>
      <c r="U8" s="49">
        <f>SUM(E8+I8+K8+M8+O8+Q8+S8)</f>
        <v>0</v>
      </c>
      <c r="V8" s="102"/>
    </row>
    <row r="9" spans="1:22" ht="16.5" customHeight="1">
      <c r="A9" s="109">
        <v>3</v>
      </c>
      <c r="B9" s="104"/>
      <c r="C9" s="104"/>
      <c r="D9" s="105"/>
      <c r="E9" s="105"/>
      <c r="F9" s="105"/>
      <c r="G9" s="105"/>
      <c r="H9" s="52"/>
      <c r="I9" s="53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1">
        <f>SUM(D9+F9+J9+L9+N9+P9+R9)</f>
        <v>0</v>
      </c>
      <c r="U9" s="101"/>
      <c r="V9" s="102"/>
    </row>
    <row r="10" spans="1:22" ht="15.75" customHeight="1">
      <c r="A10" s="109"/>
      <c r="B10" s="103"/>
      <c r="C10" s="103"/>
      <c r="D10" s="49"/>
      <c r="E10" s="50"/>
      <c r="F10" s="49"/>
      <c r="G10" s="50"/>
      <c r="H10" s="47"/>
      <c r="I10" s="54"/>
      <c r="J10" s="49"/>
      <c r="K10" s="50"/>
      <c r="L10" s="49"/>
      <c r="M10" s="50"/>
      <c r="N10" s="41"/>
      <c r="O10" s="41"/>
      <c r="P10" s="41"/>
      <c r="Q10" s="41"/>
      <c r="R10" s="49"/>
      <c r="S10" s="50"/>
      <c r="T10" s="49">
        <f>SUM(D10+F10+J10+L10+N10+P10+R10)</f>
        <v>0</v>
      </c>
      <c r="U10" s="49">
        <f>SUM(E10+G10+K10+M10+O10+Q10+S10)</f>
        <v>0</v>
      </c>
      <c r="V10" s="102"/>
    </row>
    <row r="11" spans="1:22" ht="16.5" customHeight="1">
      <c r="A11" s="109">
        <v>4</v>
      </c>
      <c r="B11" s="104"/>
      <c r="C11" s="104"/>
      <c r="D11" s="105"/>
      <c r="E11" s="105"/>
      <c r="F11" s="105"/>
      <c r="G11" s="105"/>
      <c r="H11" s="105"/>
      <c r="I11" s="105"/>
      <c r="J11" s="52"/>
      <c r="K11" s="53"/>
      <c r="L11" s="105"/>
      <c r="M11" s="105"/>
      <c r="N11" s="105"/>
      <c r="O11" s="105"/>
      <c r="P11" s="105"/>
      <c r="Q11" s="105"/>
      <c r="R11" s="105"/>
      <c r="S11" s="105"/>
      <c r="T11" s="101">
        <f>SUM(D11+F11+H11+L11+N11+P11+R11)</f>
        <v>0</v>
      </c>
      <c r="U11" s="101"/>
      <c r="V11" s="102"/>
    </row>
    <row r="12" spans="1:22" ht="15.75" customHeight="1">
      <c r="A12" s="109"/>
      <c r="B12" s="103"/>
      <c r="C12" s="103"/>
      <c r="D12" s="49"/>
      <c r="E12" s="50"/>
      <c r="F12" s="49"/>
      <c r="G12" s="50"/>
      <c r="H12" s="49"/>
      <c r="I12" s="50"/>
      <c r="J12" s="47"/>
      <c r="K12" s="54"/>
      <c r="L12" s="49"/>
      <c r="M12" s="50"/>
      <c r="N12" s="49"/>
      <c r="O12" s="50"/>
      <c r="P12" s="49"/>
      <c r="Q12" s="50"/>
      <c r="R12" s="51"/>
      <c r="S12" s="51"/>
      <c r="T12" s="49">
        <f>SUM(D12+F12+H12+L12+N12+P12+R12)</f>
        <v>0</v>
      </c>
      <c r="U12" s="49">
        <f>SUM(E12+G12+I12+M12+O12+Q12+S12)</f>
        <v>0</v>
      </c>
      <c r="V12" s="102"/>
    </row>
    <row r="13" spans="1:22" ht="16.5" customHeight="1">
      <c r="A13" s="109">
        <v>5</v>
      </c>
      <c r="B13" s="104"/>
      <c r="C13" s="104"/>
      <c r="D13" s="105"/>
      <c r="E13" s="105"/>
      <c r="F13" s="105"/>
      <c r="G13" s="105"/>
      <c r="H13" s="105"/>
      <c r="I13" s="105"/>
      <c r="J13" s="105"/>
      <c r="K13" s="105"/>
      <c r="L13" s="52"/>
      <c r="M13" s="53"/>
      <c r="N13" s="105"/>
      <c r="O13" s="105"/>
      <c r="P13" s="105"/>
      <c r="Q13" s="105"/>
      <c r="R13" s="105"/>
      <c r="S13" s="105"/>
      <c r="T13" s="101">
        <f>SUM(D13+F13+H13+J13+N13+P13+R13)</f>
        <v>0</v>
      </c>
      <c r="U13" s="101"/>
      <c r="V13" s="102"/>
    </row>
    <row r="14" spans="1:22" ht="15.75" customHeight="1">
      <c r="A14" s="109"/>
      <c r="B14" s="103"/>
      <c r="C14" s="103"/>
      <c r="D14" s="49"/>
      <c r="E14" s="50"/>
      <c r="F14" s="49"/>
      <c r="G14" s="50"/>
      <c r="H14" s="49"/>
      <c r="I14" s="50"/>
      <c r="J14" s="49"/>
      <c r="K14" s="50"/>
      <c r="L14" s="47"/>
      <c r="M14" s="54"/>
      <c r="N14" s="49"/>
      <c r="O14" s="50"/>
      <c r="P14" s="49"/>
      <c r="Q14" s="50"/>
      <c r="R14" s="41"/>
      <c r="S14" s="41"/>
      <c r="T14" s="49">
        <f>SUM(D14+F14+H14+J14+N14+P14+R14)</f>
        <v>0</v>
      </c>
      <c r="U14" s="49">
        <f>SUM(E14+G14+I14+K14+O14+Q14+S14)</f>
        <v>0</v>
      </c>
      <c r="V14" s="102"/>
    </row>
    <row r="15" spans="1:22" ht="16.5" customHeight="1">
      <c r="A15" s="109">
        <v>6</v>
      </c>
      <c r="B15" s="104"/>
      <c r="C15" s="104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52"/>
      <c r="O15" s="53"/>
      <c r="P15" s="105"/>
      <c r="Q15" s="105"/>
      <c r="R15" s="105"/>
      <c r="S15" s="105"/>
      <c r="T15" s="101">
        <f>SUM(D15+F15+H15+J15+L15+P15+R15)</f>
        <v>0</v>
      </c>
      <c r="U15" s="101"/>
      <c r="V15" s="102"/>
    </row>
    <row r="16" spans="1:22" ht="15.75" customHeight="1">
      <c r="A16" s="109"/>
      <c r="B16" s="103"/>
      <c r="C16" s="103"/>
      <c r="D16" s="49"/>
      <c r="E16" s="50"/>
      <c r="F16" s="49"/>
      <c r="G16" s="50"/>
      <c r="H16" s="49"/>
      <c r="I16" s="50"/>
      <c r="J16" s="51"/>
      <c r="K16" s="51"/>
      <c r="L16" s="51"/>
      <c r="M16" s="51"/>
      <c r="N16" s="47"/>
      <c r="O16" s="54"/>
      <c r="P16" s="49"/>
      <c r="Q16" s="50"/>
      <c r="R16" s="41"/>
      <c r="S16" s="41"/>
      <c r="T16" s="49">
        <f>SUM(D16+F16+H16+J16+L16+P16+R16)</f>
        <v>0</v>
      </c>
      <c r="U16" s="49">
        <f>SUM(E16+G16+I16+K16+M16+Q16+S16)</f>
        <v>0</v>
      </c>
      <c r="V16" s="102"/>
    </row>
    <row r="17" spans="1:22" ht="16.5" customHeight="1">
      <c r="A17" s="109">
        <v>7</v>
      </c>
      <c r="B17" s="104"/>
      <c r="C17" s="104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52"/>
      <c r="Q17" s="53"/>
      <c r="R17" s="105"/>
      <c r="S17" s="105"/>
      <c r="T17" s="101">
        <f>SUM(D17+F17+H17+J17+L17+N17+R17)</f>
        <v>0</v>
      </c>
      <c r="U17" s="101"/>
      <c r="V17" s="102"/>
    </row>
    <row r="18" spans="1:22" ht="15.75" customHeight="1">
      <c r="A18" s="109"/>
      <c r="B18" s="103"/>
      <c r="C18" s="103"/>
      <c r="D18" s="49"/>
      <c r="E18" s="50"/>
      <c r="F18" s="49"/>
      <c r="G18" s="50"/>
      <c r="H18" s="49"/>
      <c r="I18" s="50"/>
      <c r="J18" s="51"/>
      <c r="K18" s="51"/>
      <c r="L18" s="51"/>
      <c r="M18" s="51"/>
      <c r="N18" s="51"/>
      <c r="O18" s="51"/>
      <c r="P18" s="47"/>
      <c r="Q18" s="54"/>
      <c r="R18" s="49"/>
      <c r="S18" s="50"/>
      <c r="T18" s="49">
        <f>SUM(D18+F18+H18+J18+L18+N18+R18)</f>
        <v>0</v>
      </c>
      <c r="U18" s="49">
        <f>SUM(E18+G18+I18+K18+M18+O18+S18)</f>
        <v>0</v>
      </c>
      <c r="V18" s="102"/>
    </row>
    <row r="19" spans="1:22" ht="16.5" customHeight="1">
      <c r="A19" s="109">
        <v>8</v>
      </c>
      <c r="B19" s="104"/>
      <c r="C19" s="104"/>
      <c r="D19" s="105"/>
      <c r="E19" s="105"/>
      <c r="F19" s="105"/>
      <c r="G19" s="105"/>
      <c r="H19" s="105"/>
      <c r="I19" s="105"/>
      <c r="J19" s="105"/>
      <c r="K19" s="105"/>
      <c r="L19" s="106"/>
      <c r="M19" s="106"/>
      <c r="N19" s="105"/>
      <c r="O19" s="105"/>
      <c r="P19" s="99"/>
      <c r="Q19" s="99"/>
      <c r="R19" s="52"/>
      <c r="S19" s="53"/>
      <c r="T19" s="101">
        <f>SUM(D19+F19+H19+J19+L19+N19+P19)</f>
        <v>0</v>
      </c>
      <c r="U19" s="101"/>
      <c r="V19" s="102"/>
    </row>
    <row r="20" spans="1:22" ht="15.75" customHeight="1">
      <c r="A20" s="109"/>
      <c r="B20" s="103"/>
      <c r="C20" s="103"/>
      <c r="D20" s="49"/>
      <c r="E20" s="57"/>
      <c r="F20" s="58"/>
      <c r="G20" s="57"/>
      <c r="H20" s="49"/>
      <c r="I20" s="50"/>
      <c r="J20" s="51"/>
      <c r="K20" s="51"/>
      <c r="L20" s="51"/>
      <c r="M20" s="51"/>
      <c r="N20" s="51"/>
      <c r="O20" s="51"/>
      <c r="P20" s="51"/>
      <c r="Q20" s="51"/>
      <c r="R20" s="47"/>
      <c r="S20" s="54"/>
      <c r="T20" s="49">
        <f>SUM(D20+F20+H20+J20+L20+N20+P20)</f>
        <v>0</v>
      </c>
      <c r="U20" s="49">
        <f>SUM(E20+G20+I20+K20+M20+O20+Q20)</f>
        <v>0</v>
      </c>
      <c r="V20" s="102"/>
    </row>
    <row r="21" spans="1:22" ht="15.7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60"/>
    </row>
    <row r="22" spans="2:22" s="61" customFormat="1" ht="14.25" customHeight="1">
      <c r="B22" s="98" t="s">
        <v>27</v>
      </c>
      <c r="C22" s="98"/>
      <c r="D22" s="98"/>
      <c r="E22" s="98" t="s">
        <v>28</v>
      </c>
      <c r="F22" s="98"/>
      <c r="G22" s="98"/>
      <c r="H22" s="98" t="s">
        <v>29</v>
      </c>
      <c r="I22" s="98"/>
      <c r="J22" s="98"/>
      <c r="K22" s="98" t="s">
        <v>30</v>
      </c>
      <c r="L22" s="98"/>
      <c r="M22" s="98"/>
      <c r="N22" s="98" t="s">
        <v>31</v>
      </c>
      <c r="O22" s="98"/>
      <c r="P22" s="98"/>
      <c r="Q22" s="111" t="s">
        <v>32</v>
      </c>
      <c r="R22" s="111"/>
      <c r="S22" s="111"/>
      <c r="T22" s="111" t="s">
        <v>33</v>
      </c>
      <c r="U22" s="111"/>
      <c r="V22" s="111"/>
    </row>
    <row r="23" spans="2:22" s="62" customFormat="1" ht="14.25" customHeight="1">
      <c r="B23" s="63" t="s">
        <v>36</v>
      </c>
      <c r="C23" s="64" t="s">
        <v>37</v>
      </c>
      <c r="D23" s="65" t="s">
        <v>40</v>
      </c>
      <c r="E23" s="63" t="s">
        <v>36</v>
      </c>
      <c r="F23" s="64" t="s">
        <v>37</v>
      </c>
      <c r="G23" s="65" t="s">
        <v>41</v>
      </c>
      <c r="H23" s="63" t="s">
        <v>36</v>
      </c>
      <c r="I23" s="64" t="s">
        <v>37</v>
      </c>
      <c r="J23" s="65" t="s">
        <v>42</v>
      </c>
      <c r="K23" s="63" t="s">
        <v>36</v>
      </c>
      <c r="L23" s="64" t="s">
        <v>37</v>
      </c>
      <c r="M23" s="65" t="s">
        <v>43</v>
      </c>
      <c r="N23" s="63" t="s">
        <v>36</v>
      </c>
      <c r="O23" s="64" t="s">
        <v>37</v>
      </c>
      <c r="P23" s="65" t="s">
        <v>44</v>
      </c>
      <c r="Q23" s="63" t="s">
        <v>36</v>
      </c>
      <c r="R23" s="64" t="s">
        <v>37</v>
      </c>
      <c r="S23" s="65" t="s">
        <v>45</v>
      </c>
      <c r="T23" s="63" t="s">
        <v>36</v>
      </c>
      <c r="U23" s="64" t="s">
        <v>37</v>
      </c>
      <c r="V23" s="65" t="s">
        <v>46</v>
      </c>
    </row>
    <row r="24" spans="2:22" ht="14.25" customHeight="1">
      <c r="B24" s="66">
        <v>2</v>
      </c>
      <c r="C24" s="64" t="s">
        <v>37</v>
      </c>
      <c r="D24" s="65" t="s">
        <v>41</v>
      </c>
      <c r="E24" s="63" t="s">
        <v>40</v>
      </c>
      <c r="F24" s="64" t="s">
        <v>37</v>
      </c>
      <c r="G24" s="65" t="s">
        <v>42</v>
      </c>
      <c r="H24" s="63" t="s">
        <v>41</v>
      </c>
      <c r="I24" s="64" t="s">
        <v>37</v>
      </c>
      <c r="J24" s="65" t="s">
        <v>43</v>
      </c>
      <c r="K24" s="63" t="s">
        <v>42</v>
      </c>
      <c r="L24" s="64" t="s">
        <v>37</v>
      </c>
      <c r="M24" s="65" t="s">
        <v>44</v>
      </c>
      <c r="N24" s="63" t="s">
        <v>43</v>
      </c>
      <c r="O24" s="64" t="s">
        <v>37</v>
      </c>
      <c r="P24" s="65" t="s">
        <v>45</v>
      </c>
      <c r="Q24" s="63" t="s">
        <v>44</v>
      </c>
      <c r="R24" s="64" t="s">
        <v>37</v>
      </c>
      <c r="S24" s="65" t="s">
        <v>46</v>
      </c>
      <c r="T24" s="63" t="s">
        <v>45</v>
      </c>
      <c r="U24" s="64" t="s">
        <v>37</v>
      </c>
      <c r="V24" s="65" t="s">
        <v>40</v>
      </c>
    </row>
    <row r="25" spans="2:22" ht="14.25" customHeight="1">
      <c r="B25" s="66">
        <v>3</v>
      </c>
      <c r="C25" s="64" t="s">
        <v>37</v>
      </c>
      <c r="D25" s="65" t="s">
        <v>42</v>
      </c>
      <c r="E25" s="63" t="s">
        <v>46</v>
      </c>
      <c r="F25" s="64" t="s">
        <v>37</v>
      </c>
      <c r="G25" s="65" t="s">
        <v>43</v>
      </c>
      <c r="H25" s="63" t="s">
        <v>40</v>
      </c>
      <c r="I25" s="64" t="s">
        <v>37</v>
      </c>
      <c r="J25" s="65" t="s">
        <v>44</v>
      </c>
      <c r="K25" s="63" t="s">
        <v>41</v>
      </c>
      <c r="L25" s="64" t="s">
        <v>37</v>
      </c>
      <c r="M25" s="65" t="s">
        <v>45</v>
      </c>
      <c r="N25" s="63" t="s">
        <v>42</v>
      </c>
      <c r="O25" s="64" t="s">
        <v>37</v>
      </c>
      <c r="P25" s="65" t="s">
        <v>46</v>
      </c>
      <c r="Q25" s="63" t="s">
        <v>43</v>
      </c>
      <c r="R25" s="64" t="s">
        <v>37</v>
      </c>
      <c r="S25" s="65" t="s">
        <v>40</v>
      </c>
      <c r="T25" s="63" t="s">
        <v>44</v>
      </c>
      <c r="U25" s="64" t="s">
        <v>37</v>
      </c>
      <c r="V25" s="65" t="s">
        <v>41</v>
      </c>
    </row>
    <row r="26" spans="2:22" ht="14.25" customHeight="1">
      <c r="B26" s="66">
        <v>4</v>
      </c>
      <c r="C26" s="64" t="s">
        <v>37</v>
      </c>
      <c r="D26" s="65" t="s">
        <v>43</v>
      </c>
      <c r="E26" s="63" t="s">
        <v>45</v>
      </c>
      <c r="F26" s="64" t="s">
        <v>37</v>
      </c>
      <c r="G26" s="65" t="s">
        <v>44</v>
      </c>
      <c r="H26" s="63" t="s">
        <v>46</v>
      </c>
      <c r="I26" s="64" t="s">
        <v>37</v>
      </c>
      <c r="J26" s="65" t="s">
        <v>45</v>
      </c>
      <c r="K26" s="63" t="s">
        <v>40</v>
      </c>
      <c r="L26" s="64" t="s">
        <v>37</v>
      </c>
      <c r="M26" s="65" t="s">
        <v>46</v>
      </c>
      <c r="N26" s="63" t="s">
        <v>41</v>
      </c>
      <c r="O26" s="64" t="s">
        <v>37</v>
      </c>
      <c r="P26" s="65" t="s">
        <v>40</v>
      </c>
      <c r="Q26" s="76" t="s">
        <v>42</v>
      </c>
      <c r="R26" s="67" t="s">
        <v>37</v>
      </c>
      <c r="S26" s="77" t="s">
        <v>41</v>
      </c>
      <c r="T26" s="76" t="s">
        <v>43</v>
      </c>
      <c r="U26" s="67" t="s">
        <v>37</v>
      </c>
      <c r="V26" s="77" t="s">
        <v>42</v>
      </c>
    </row>
    <row r="27" spans="2:22" ht="18.75" customHeight="1">
      <c r="B27" s="66"/>
      <c r="C27" s="67" t="str">
        <f>B6&amp;C23&amp;B20</f>
        <v>-</v>
      </c>
      <c r="D27" s="68"/>
      <c r="E27" s="69"/>
      <c r="F27" s="67" t="str">
        <f>B6&amp;F23&amp;B18</f>
        <v>-</v>
      </c>
      <c r="G27" s="68"/>
      <c r="H27" s="69"/>
      <c r="I27" s="67" t="str">
        <f>B6&amp;I23&amp;B16</f>
        <v>-</v>
      </c>
      <c r="J27" s="68"/>
      <c r="K27" s="69"/>
      <c r="L27" s="67" t="str">
        <f>B6&amp;L23&amp;B14</f>
        <v>-</v>
      </c>
      <c r="M27" s="68"/>
      <c r="N27" s="69"/>
      <c r="O27" s="67" t="str">
        <f>B6&amp;O23&amp;B12</f>
        <v>-</v>
      </c>
      <c r="P27" s="68"/>
      <c r="Q27" s="69"/>
      <c r="R27" s="67" t="str">
        <f>B6&amp;R23&amp;B10</f>
        <v>-</v>
      </c>
      <c r="S27" s="68"/>
      <c r="T27" s="69"/>
      <c r="U27" s="67" t="str">
        <f>B6&amp;U23&amp;B8</f>
        <v>-</v>
      </c>
      <c r="V27" s="68"/>
    </row>
    <row r="28" spans="2:22" ht="18.75" customHeight="1">
      <c r="B28" s="66"/>
      <c r="C28" s="67" t="str">
        <f>B8&amp;C24&amp;B18</f>
        <v>-</v>
      </c>
      <c r="D28" s="68"/>
      <c r="E28" s="69"/>
      <c r="F28" s="67" t="str">
        <f>B20&amp;F24&amp;B16</f>
        <v>-</v>
      </c>
      <c r="G28" s="68"/>
      <c r="H28" s="69"/>
      <c r="I28" s="67" t="str">
        <f>B18&amp;I24&amp;B14</f>
        <v>-</v>
      </c>
      <c r="J28" s="68"/>
      <c r="K28" s="69"/>
      <c r="L28" s="67" t="str">
        <f>B16&amp;L24&amp;B12</f>
        <v>-</v>
      </c>
      <c r="M28" s="68"/>
      <c r="N28" s="69"/>
      <c r="O28" s="67" t="str">
        <f>B14&amp;O24&amp;B10</f>
        <v>-</v>
      </c>
      <c r="P28" s="68"/>
      <c r="Q28" s="69"/>
      <c r="R28" s="67" t="str">
        <f>B12&amp;R24&amp;B8</f>
        <v>-</v>
      </c>
      <c r="S28" s="68"/>
      <c r="T28" s="69"/>
      <c r="U28" s="67" t="str">
        <f>B10&amp;U24&amp;B20</f>
        <v>-</v>
      </c>
      <c r="V28" s="68"/>
    </row>
    <row r="29" spans="2:22" ht="18.75" customHeight="1">
      <c r="B29" s="66"/>
      <c r="C29" s="67" t="str">
        <f>B10&amp;C25&amp;B16</f>
        <v>-</v>
      </c>
      <c r="D29" s="68"/>
      <c r="E29" s="69"/>
      <c r="F29" s="67" t="str">
        <f>B8&amp;F25&amp;B14</f>
        <v>-</v>
      </c>
      <c r="G29" s="68"/>
      <c r="H29" s="69"/>
      <c r="I29" s="67" t="str">
        <f>B20&amp;I25&amp;B12</f>
        <v>-</v>
      </c>
      <c r="J29" s="68"/>
      <c r="K29" s="69"/>
      <c r="L29" s="67" t="str">
        <f>B18&amp;L25&amp;B10</f>
        <v>-</v>
      </c>
      <c r="M29" s="68"/>
      <c r="N29" s="69"/>
      <c r="O29" s="67" t="str">
        <f>B16&amp;O25&amp;B8</f>
        <v>-</v>
      </c>
      <c r="P29" s="68"/>
      <c r="Q29" s="69"/>
      <c r="R29" s="67" t="str">
        <f>B14&amp;R25&amp;B20</f>
        <v>-</v>
      </c>
      <c r="S29" s="68"/>
      <c r="T29" s="69"/>
      <c r="U29" s="67" t="str">
        <f>B12&amp;U25&amp;B18</f>
        <v>-</v>
      </c>
      <c r="V29" s="68"/>
    </row>
    <row r="30" spans="2:22" ht="15" customHeight="1">
      <c r="B30" s="70"/>
      <c r="C30" s="39" t="str">
        <f>B12&amp;C26&amp;B14</f>
        <v>-</v>
      </c>
      <c r="D30" s="71"/>
      <c r="E30" s="72"/>
      <c r="F30" s="39" t="str">
        <f>B10&amp;F26&amp;B12</f>
        <v>-</v>
      </c>
      <c r="G30" s="71"/>
      <c r="H30" s="72"/>
      <c r="I30" s="39" t="str">
        <f>B8&amp;I26&amp;B10</f>
        <v>-</v>
      </c>
      <c r="J30" s="71"/>
      <c r="K30" s="72"/>
      <c r="L30" s="39" t="str">
        <f>B20&amp;L26&amp;B8</f>
        <v>-</v>
      </c>
      <c r="M30" s="71"/>
      <c r="N30" s="72"/>
      <c r="O30" s="39" t="str">
        <f>B18&amp;O26&amp;B20</f>
        <v>-</v>
      </c>
      <c r="P30" s="71"/>
      <c r="Q30" s="72"/>
      <c r="R30" s="39" t="str">
        <f>B16&amp;R26&amp;B18</f>
        <v>-</v>
      </c>
      <c r="S30" s="71"/>
      <c r="T30" s="72"/>
      <c r="U30" s="39" t="str">
        <f>B14&amp;U26&amp;B16</f>
        <v>-</v>
      </c>
      <c r="V30" s="71"/>
    </row>
    <row r="31" spans="2:22" ht="15" customHeight="1">
      <c r="B31" s="73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</row>
    <row r="32" ht="15" customHeight="1">
      <c r="E32" s="34" t="s">
        <v>50</v>
      </c>
    </row>
    <row r="65536" ht="15" customHeight="1"/>
  </sheetData>
  <sheetProtection selectLockedCells="1" selectUnlockedCells="1"/>
  <mergeCells count="115">
    <mergeCell ref="A1:B1"/>
    <mergeCell ref="B2:U2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A5:A6"/>
    <mergeCell ref="B5:C5"/>
    <mergeCell ref="F5:G5"/>
    <mergeCell ref="H5:I5"/>
    <mergeCell ref="J5:K5"/>
    <mergeCell ref="L5:M5"/>
    <mergeCell ref="N5:O5"/>
    <mergeCell ref="P5:Q5"/>
    <mergeCell ref="R5:S5"/>
    <mergeCell ref="T5:U5"/>
    <mergeCell ref="V5:V6"/>
    <mergeCell ref="B6:C6"/>
    <mergeCell ref="A7:A8"/>
    <mergeCell ref="B7:C7"/>
    <mergeCell ref="D7:E7"/>
    <mergeCell ref="H7:I7"/>
    <mergeCell ref="J7:K7"/>
    <mergeCell ref="L7:M7"/>
    <mergeCell ref="N7:O7"/>
    <mergeCell ref="P7:Q7"/>
    <mergeCell ref="R7:S7"/>
    <mergeCell ref="T7:U7"/>
    <mergeCell ref="V7:V8"/>
    <mergeCell ref="B8:C8"/>
    <mergeCell ref="A9:A10"/>
    <mergeCell ref="B9:C9"/>
    <mergeCell ref="D9:E9"/>
    <mergeCell ref="F9:G9"/>
    <mergeCell ref="J9:K9"/>
    <mergeCell ref="L9:M9"/>
    <mergeCell ref="N9:O9"/>
    <mergeCell ref="P9:Q9"/>
    <mergeCell ref="R9:S9"/>
    <mergeCell ref="T9:U9"/>
    <mergeCell ref="V9:V10"/>
    <mergeCell ref="B10:C10"/>
    <mergeCell ref="A11:A12"/>
    <mergeCell ref="B11:C11"/>
    <mergeCell ref="D11:E11"/>
    <mergeCell ref="F11:G11"/>
    <mergeCell ref="H11:I11"/>
    <mergeCell ref="L11:M11"/>
    <mergeCell ref="N11:O11"/>
    <mergeCell ref="P11:Q11"/>
    <mergeCell ref="R11:S11"/>
    <mergeCell ref="T11:U11"/>
    <mergeCell ref="V11:V12"/>
    <mergeCell ref="B12:C12"/>
    <mergeCell ref="A13:A14"/>
    <mergeCell ref="B13:C13"/>
    <mergeCell ref="D13:E13"/>
    <mergeCell ref="F13:G13"/>
    <mergeCell ref="H13:I13"/>
    <mergeCell ref="J13:K13"/>
    <mergeCell ref="N13:O13"/>
    <mergeCell ref="P13:Q13"/>
    <mergeCell ref="R13:S13"/>
    <mergeCell ref="T13:U13"/>
    <mergeCell ref="V13:V14"/>
    <mergeCell ref="B14:C14"/>
    <mergeCell ref="A15:A16"/>
    <mergeCell ref="B15:C15"/>
    <mergeCell ref="D15:E15"/>
    <mergeCell ref="F15:G15"/>
    <mergeCell ref="H15:I15"/>
    <mergeCell ref="J15:K15"/>
    <mergeCell ref="L15:M15"/>
    <mergeCell ref="P15:Q15"/>
    <mergeCell ref="R15:S15"/>
    <mergeCell ref="T15:U15"/>
    <mergeCell ref="V15:V16"/>
    <mergeCell ref="B16:C16"/>
    <mergeCell ref="A17:A18"/>
    <mergeCell ref="B17:C17"/>
    <mergeCell ref="D17:E17"/>
    <mergeCell ref="F17:G17"/>
    <mergeCell ref="H17:I17"/>
    <mergeCell ref="J17:K17"/>
    <mergeCell ref="L17:M17"/>
    <mergeCell ref="N17:O17"/>
    <mergeCell ref="R17:S17"/>
    <mergeCell ref="T17:U17"/>
    <mergeCell ref="V17:V18"/>
    <mergeCell ref="B18:C18"/>
    <mergeCell ref="A19:A20"/>
    <mergeCell ref="B19:C19"/>
    <mergeCell ref="D19:E19"/>
    <mergeCell ref="F19:G19"/>
    <mergeCell ref="H19:I19"/>
    <mergeCell ref="J19:K19"/>
    <mergeCell ref="L19:M19"/>
    <mergeCell ref="N19:O19"/>
    <mergeCell ref="P19:Q19"/>
    <mergeCell ref="T19:U19"/>
    <mergeCell ref="V19:V20"/>
    <mergeCell ref="B20:C20"/>
    <mergeCell ref="T22:V22"/>
    <mergeCell ref="B22:D22"/>
    <mergeCell ref="E22:G22"/>
    <mergeCell ref="H22:J22"/>
    <mergeCell ref="K22:M22"/>
    <mergeCell ref="N22:P22"/>
    <mergeCell ref="Q22:S22"/>
  </mergeCells>
  <printOptions horizontalCentered="1" verticalCentered="1"/>
  <pageMargins left="0.31527777777777777" right="0.2361111111111111" top="0.15763888888888888" bottom="0.2298611111111111" header="0.5118055555555555" footer="0.5118055555555555"/>
  <pageSetup horizontalDpi="300" verticalDpi="300" orientation="landscape" paperSize="9"/>
  <legacyDrawing r:id="rId9"/>
  <oleObjects>
    <oleObject progId="" shapeId="223869062" r:id="rId1"/>
    <oleObject progId="" shapeId="223868936" r:id="rId2"/>
    <oleObject progId="" shapeId="223868754" r:id="rId3"/>
    <oleObject progId="" shapeId="223868768" r:id="rId4"/>
    <oleObject progId="" shapeId="223868796" r:id="rId5"/>
    <oleObject progId="" shapeId="223869104" r:id="rId6"/>
    <oleObject progId="" shapeId="223868908" r:id="rId7"/>
    <oleObject progId="" shapeId="223868684" r:id="rId8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Kalju</dc:creator>
  <cp:keywords/>
  <dc:description/>
  <cp:lastModifiedBy>Kasutaja</cp:lastModifiedBy>
  <dcterms:created xsi:type="dcterms:W3CDTF">2020-09-25T06:39:05Z</dcterms:created>
  <dcterms:modified xsi:type="dcterms:W3CDTF">2023-12-16T11:52:12Z</dcterms:modified>
  <cp:category/>
  <cp:version/>
  <cp:contentType/>
  <cp:contentStatus/>
</cp:coreProperties>
</file>